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275" windowHeight="901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'Sheet1'!$A$11:$M$30</definedName>
    <definedName name="Diaban">'[1]Bảng mã'!$A$4:$A$20</definedName>
  </definedNames>
  <calcPr fullCalcOnLoad="1"/>
</workbook>
</file>

<file path=xl/sharedStrings.xml><?xml version="1.0" encoding="utf-8"?>
<sst xmlns="http://schemas.openxmlformats.org/spreadsheetml/2006/main" count="11595" uniqueCount="8684">
  <si>
    <t>Nguyễn Thị Thành</t>
  </si>
  <si>
    <t>Nguyễn Văn Mạnh</t>
  </si>
  <si>
    <t>48 
29/10/2007</t>
  </si>
  <si>
    <t>Tạ Hữu Trung</t>
  </si>
  <si>
    <t>Nguyễn Thùy Dương</t>
  </si>
  <si>
    <t>Tổ 38, khu 3, Bạch Đằng</t>
  </si>
  <si>
    <t>Nguyễn Mạnh Hùng</t>
  </si>
  <si>
    <t>Bùi Thị Phượng</t>
  </si>
  <si>
    <t>460 
15/9/2008</t>
  </si>
  <si>
    <t>Trần Văn Thắng</t>
  </si>
  <si>
    <t>Tổ 3, khu 1, Hà Khánh</t>
  </si>
  <si>
    <t>Lê Công Nhất</t>
  </si>
  <si>
    <t>Đặng Đình Quân</t>
  </si>
  <si>
    <t>481 
26/6/1999</t>
  </si>
  <si>
    <t>Phạm Văn Thân</t>
  </si>
  <si>
    <t>Vũ Thị Thuận</t>
  </si>
  <si>
    <t>Phạm Xuân Nam</t>
  </si>
  <si>
    <t>Nguyễn Trọng Bằng</t>
  </si>
  <si>
    <t>Nguyễn Văn Quân</t>
  </si>
  <si>
    <t>Đinh Văn Khởi</t>
  </si>
  <si>
    <t>Đỗ Xuân Huệ</t>
  </si>
  <si>
    <t>Nguyễn Duy Long</t>
  </si>
  <si>
    <t>Bùi Tiến Tương</t>
  </si>
  <si>
    <t>Đỗ Đức Cường</t>
  </si>
  <si>
    <t>Bùi Thị Hương</t>
  </si>
  <si>
    <t>Hoàng Thị Hương</t>
  </si>
  <si>
    <t>Trần Tuấn Phương</t>
  </si>
  <si>
    <t>Nguyễn Trung Kiên</t>
  </si>
  <si>
    <t>Lục Văn Quân</t>
  </si>
  <si>
    <t>Nguyễn Thị Hợi</t>
  </si>
  <si>
    <t>Đoàn Hồng Xinh</t>
  </si>
  <si>
    <t>73 
17/10/1998</t>
  </si>
  <si>
    <t>Trần Văn Tiến</t>
  </si>
  <si>
    <t xml:space="preserve">Tổ 5, khu 5, Việt Hưng </t>
  </si>
  <si>
    <t>120 
18/7/2014</t>
  </si>
  <si>
    <t>Nguyễn Việt Dũng</t>
  </si>
  <si>
    <t>96 
05/12/2014</t>
  </si>
  <si>
    <t>89 
26/11/2014</t>
  </si>
  <si>
    <t>Nguyễn Thị Lan</t>
  </si>
  <si>
    <t>Đặng Đức Sỹ</t>
  </si>
  <si>
    <t>Vũ Xuân Tùng</t>
  </si>
  <si>
    <t>Phạm Thị Hợi</t>
  </si>
  <si>
    <t>Phạm Thị Hiên</t>
  </si>
  <si>
    <t>Nguyễn Thị Thủy</t>
  </si>
  <si>
    <t>Đặng Thị Hồng</t>
  </si>
  <si>
    <t>Phạm Thị Hiển</t>
  </si>
  <si>
    <t>Nguyễn Văn Đức</t>
  </si>
  <si>
    <t>Tổ 44, khu 4, Hồng Gai</t>
  </si>
  <si>
    <t>Nguyễn Văn Thông</t>
  </si>
  <si>
    <t>Hoàng Anh Tuấn</t>
  </si>
  <si>
    <t>Trần Ngọc Phương</t>
  </si>
  <si>
    <t>Lương Văn Hiệp</t>
  </si>
  <si>
    <t>Đoàn Thị Hoa</t>
  </si>
  <si>
    <t>Đặng Đức Bộ</t>
  </si>
  <si>
    <t>Nguyễn Đình Hải</t>
  </si>
  <si>
    <t>Phạm Thị Thanh</t>
  </si>
  <si>
    <t>Nguyễn Quang Hải</t>
  </si>
  <si>
    <t>Nguyễn Thu Hà</t>
  </si>
  <si>
    <t>Phạm Năng Lượng</t>
  </si>
  <si>
    <t>Phạm Thị Hà</t>
  </si>
  <si>
    <t>Vũ Duy Tuấn</t>
  </si>
  <si>
    <t>Đoàn Văn Tuấn</t>
  </si>
  <si>
    <t>Hoàng Văn Tuấn</t>
  </si>
  <si>
    <t>Đặng Hữu Long</t>
  </si>
  <si>
    <t>Ngô Văn Long</t>
  </si>
  <si>
    <t>Vũ Văn Hoan</t>
  </si>
  <si>
    <t>Vũ Anh Tuấn</t>
  </si>
  <si>
    <t>Đoàn Ngọc Ninh</t>
  </si>
  <si>
    <t>Phạm Thị Mùa</t>
  </si>
  <si>
    <t>Lê Thúy Đường</t>
  </si>
  <si>
    <t>Nguyễn Ngọc Quang</t>
  </si>
  <si>
    <t>Bùi Văn Khương</t>
  </si>
  <si>
    <t>Trần Văn Giảng</t>
  </si>
  <si>
    <t>Vũ Văn Hàm</t>
  </si>
  <si>
    <t>Đinh Văn Đức</t>
  </si>
  <si>
    <t>Nguyễn Văn Bình</t>
  </si>
  <si>
    <t>Nguyễn Hữu Tuấn</t>
  </si>
  <si>
    <t>Công ty TNHH Thủy Dương</t>
  </si>
  <si>
    <t>Lương Thị Hường</t>
  </si>
  <si>
    <t>Nguyễn Quốc Khánh</t>
  </si>
  <si>
    <t>Nguyễn Văn Quyền</t>
  </si>
  <si>
    <t>Nguyễn Thị Dung</t>
  </si>
  <si>
    <t>Nguyễn Thị Thoa</t>
  </si>
  <si>
    <t>Nguyễn Thị Thuyên</t>
  </si>
  <si>
    <t>Phạm Kim Dung</t>
  </si>
  <si>
    <t>21/9/2015</t>
  </si>
  <si>
    <t>Vũ Đức Thuận</t>
  </si>
  <si>
    <t>Trần Thị Yến Thanh</t>
  </si>
  <si>
    <t>Nguyễn Thị Lý</t>
  </si>
  <si>
    <t>Nguyễn Nam Hải</t>
  </si>
  <si>
    <t>24/9/2015</t>
  </si>
  <si>
    <t>Bùi Văn Bình</t>
  </si>
  <si>
    <t>Tô Minh Sơn</t>
  </si>
  <si>
    <t>Bùi Văn Sơn</t>
  </si>
  <si>
    <t>Trần Thị Sen</t>
  </si>
  <si>
    <t>Bùi Văn Toàn</t>
  </si>
  <si>
    <t>Trần Ngọc Anh</t>
  </si>
  <si>
    <t>Đặng Văn Bình</t>
  </si>
  <si>
    <t>Lương Phi Long</t>
  </si>
  <si>
    <t>Khương Thị Thủy</t>
  </si>
  <si>
    <t>Chu Thanh Tùng</t>
  </si>
  <si>
    <t>Phạm Văn Hải</t>
  </si>
  <si>
    <t>Đoàn Minh Tuấn</t>
  </si>
  <si>
    <t>Nguyễn Thị Ngát</t>
  </si>
  <si>
    <t>Tổ 6, khu 1, Hà Lầm</t>
  </si>
  <si>
    <t>Nguyễn Thế Bình</t>
  </si>
  <si>
    <t>Phạm Thị Lan</t>
  </si>
  <si>
    <t>Nguyễn Văn Bấc</t>
  </si>
  <si>
    <t>Hoàng Kim Phượng</t>
  </si>
  <si>
    <t>Phạm Đức Hùng</t>
  </si>
  <si>
    <t>Phạm Thị Lư</t>
  </si>
  <si>
    <t>Nguyễn Quang Cường</t>
  </si>
  <si>
    <t>Dương Hồng Phương</t>
  </si>
  <si>
    <t>Nguyễn Văn Vương</t>
  </si>
  <si>
    <t>Nguyễn Thị Thúy</t>
  </si>
  <si>
    <t>13/11/2015</t>
  </si>
  <si>
    <t>Trần Thị Vinh</t>
  </si>
  <si>
    <t>Bùi Tuấn Anh</t>
  </si>
  <si>
    <t>19
21/10/2015</t>
  </si>
  <si>
    <t>Vũ Hồng Hà ( Sơn )</t>
  </si>
  <si>
    <t>Nguyễn Thị Phượng</t>
  </si>
  <si>
    <t>Dương Đức Trường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</si>
  <si>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</si>
  <si>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</si>
  <si>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</si>
  <si>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</si>
  <si>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</si>
  <si>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</si>
  <si>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</si>
  <si>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</si>
  <si>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</si>
  <si>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</si>
  <si>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</si>
  <si>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</si>
  <si>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</si>
  <si>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</si>
  <si>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(Ban hành kèm theo Thông tư số 01/2016/TT-BTP ngày 01 tháng 02 năm 2016 của Bộ Tư pháp)</t>
  </si>
  <si>
    <t>Trần Thanh Tùng</t>
  </si>
  <si>
    <t>Phạm Văn Len</t>
  </si>
  <si>
    <t>Vũ Mạnh Hùng</t>
  </si>
  <si>
    <t>Nguyễn Mạnh Hà</t>
  </si>
  <si>
    <t>Tổ 16, khu 1, phường Bạch Đằng, thành phố Hạ Long, tỉnh Quảng Ninh</t>
  </si>
  <si>
    <t>Tổ 60B, khu 5, Cao Xanh, TP Hạ Long, Quảng Ninh</t>
  </si>
  <si>
    <t>Tổ 69B, khu 6, Cao Xanh, TP Hạ Long, Quảng Ninh</t>
  </si>
  <si>
    <t>Tổ 2, Khu 2,  phường Hà Lầm, thành phố Hạ Long, tỉnh Quảng Ninh</t>
  </si>
  <si>
    <t>Tổ 5, Khu 2,  phường Hùng Thắng, thành phố Hạ Long, tỉnh Quảng Ninh</t>
  </si>
  <si>
    <t>CỤC THI HÀNH ÁN DÂN SỰ</t>
  </si>
  <si>
    <t>TỈNH QUẢNG NINH</t>
  </si>
  <si>
    <t>Đặng Tiến Long (Đặng Khánh Tường)</t>
  </si>
  <si>
    <t>Không xác định được địa chỉ</t>
  </si>
  <si>
    <t>147
15/7/2005
TAND tỉnh Quảng Ninh</t>
  </si>
  <si>
    <t>Vũ Thanh Tùng</t>
  </si>
  <si>
    <t>án phí dân sự: 215.479</t>
  </si>
  <si>
    <t>Sung công quỹ NN: 1.779.937</t>
  </si>
  <si>
    <t>Sung công quỹ NN: 245.500</t>
  </si>
  <si>
    <t>Án phí HSST và Án phí dân sự: 750</t>
  </si>
  <si>
    <t>Án phí HSST và Nộp lại NSNN: 1.707.490</t>
  </si>
  <si>
    <t>án phí + Phạt: 10.050</t>
  </si>
  <si>
    <t>I. CỤC THADS TỈNH QUẢNG NINH</t>
  </si>
  <si>
    <t>Đặng Trang Thanh</t>
  </si>
  <si>
    <t>28/7/2015</t>
  </si>
  <si>
    <t>Vũ Văn Ứng</t>
  </si>
  <si>
    <t>Nguyễn Thị Ngọc</t>
  </si>
  <si>
    <t>Đinh Đức Long</t>
  </si>
  <si>
    <t>Nguyễn Văn Tâm</t>
  </si>
  <si>
    <t>Phạm Thị Liên</t>
  </si>
  <si>
    <t>Ngô Văn Nội</t>
  </si>
  <si>
    <t>Nguyễn Thị Nghi</t>
  </si>
  <si>
    <t>Nguyễn Đình Huy</t>
  </si>
  <si>
    <t>Phạm Xuân Toàn</t>
  </si>
  <si>
    <t>Bùi Văn Đức</t>
  </si>
  <si>
    <t>Nguyễn Vũ Thịnh</t>
  </si>
  <si>
    <t>Lê Hồng Phong</t>
  </si>
  <si>
    <t>Nguyễn Thị Minh</t>
  </si>
  <si>
    <t>Nguyễn Duy Phước</t>
  </si>
  <si>
    <t>Nguyễn Hoài Nam</t>
  </si>
  <si>
    <t>Phạm Tuấn Anh</t>
  </si>
  <si>
    <t>Dương Văn Khải</t>
  </si>
  <si>
    <t>Đỗ Văn Quảng</t>
  </si>
  <si>
    <t>Nguyễn Văn Tịnh</t>
  </si>
  <si>
    <t>Phạm Văn Tuấn</t>
  </si>
  <si>
    <t>Nguyễn Lương Hoàng</t>
  </si>
  <si>
    <t>Nguyễn Thị Nga</t>
  </si>
  <si>
    <t>Đào Mạnh Thành</t>
  </si>
  <si>
    <t>Đặng Văn Toàn</t>
  </si>
  <si>
    <t>Đào Ngọc Thưởng</t>
  </si>
  <si>
    <t>Trần Duy Hải</t>
  </si>
  <si>
    <t>Nguyễn Đức Chính</t>
  </si>
  <si>
    <t>Ngô Thành Nghĩa</t>
  </si>
  <si>
    <t>Nguyễn Hùng Cường</t>
  </si>
  <si>
    <t>Phạm Văn Thắng</t>
  </si>
  <si>
    <t>Nguyễn Thị Dịu</t>
  </si>
  <si>
    <t>Tổ 20, khu 2A, Cao Xanh</t>
  </si>
  <si>
    <t>Nguyễn Thành Long</t>
  </si>
  <si>
    <t>Nguyễn Văn Tiến</t>
  </si>
  <si>
    <t>Nguyễn Đình Nam</t>
  </si>
  <si>
    <t>Nguyễn Kiều Linh</t>
  </si>
  <si>
    <t>Từ Minh Thức</t>
  </si>
  <si>
    <t>Đinh Tiến Dũng</t>
  </si>
  <si>
    <t>Đỗ Văn Cư</t>
  </si>
  <si>
    <t>Đỗ Xuân Hồng</t>
  </si>
  <si>
    <t>Nguyễn Tiến Đức</t>
  </si>
  <si>
    <t>Nguyễn Hoàng Lan</t>
  </si>
  <si>
    <t>Nguyễn Anh Tú</t>
  </si>
  <si>
    <t>Lê Minh Tùng</t>
  </si>
  <si>
    <t>Nguyễn Hào Quang</t>
  </si>
  <si>
    <t>Bùi Hải Anh</t>
  </si>
  <si>
    <t>Nguyễn Minh Đạo</t>
  </si>
  <si>
    <t>Hoàng Thị Thúy</t>
  </si>
  <si>
    <t>Lưu Thị Mai</t>
  </si>
  <si>
    <t>Vũ Trọng An</t>
  </si>
  <si>
    <t>Trần Văn Bẩy</t>
  </si>
  <si>
    <t>Bắc Sơn 1, Cẩm Sơn</t>
  </si>
  <si>
    <t>Nguyễn Văn Thắng</t>
  </si>
  <si>
    <t>Vũ Xuân Hùng</t>
  </si>
  <si>
    <t>Nam Sơn 1, Cẩm Sơn</t>
  </si>
  <si>
    <t>518
26/9/2012TATC</t>
  </si>
  <si>
    <t>53
14/11/2012</t>
  </si>
  <si>
    <t>Án phí: 6.550</t>
  </si>
  <si>
    <t>12
05/8/2015</t>
  </si>
  <si>
    <t>Lê Mạnh Tùng</t>
  </si>
  <si>
    <t>Cao Sơn 1, Cẩm Sơn</t>
  </si>
  <si>
    <t>217
20/11/2012
TACP</t>
  </si>
  <si>
    <t>92
04/01/2013</t>
  </si>
  <si>
    <t>11
05/8/2015</t>
  </si>
  <si>
    <t>Nguyễn Thị Lành</t>
  </si>
  <si>
    <t>10
19/7/2013 TACP</t>
  </si>
  <si>
    <t>36
05/9/2013</t>
  </si>
  <si>
    <t xml:space="preserve">Án phí:8.997 </t>
  </si>
  <si>
    <t xml:space="preserve">03
05/8/2015
</t>
  </si>
  <si>
    <t>Tô Thị Châu</t>
  </si>
  <si>
    <t>10
19/7/2013  TACP</t>
  </si>
  <si>
    <t>Án phí: 8.257</t>
  </si>
  <si>
    <t>02
05/8/2015</t>
  </si>
  <si>
    <t>47
03/12/2014
TAQN</t>
  </si>
  <si>
    <t>91
09/01/2015</t>
  </si>
  <si>
    <t>04
05/8/2015</t>
  </si>
  <si>
    <t>Bùi Văn Đảo</t>
  </si>
  <si>
    <t>Cao Sơn 3, Cẩm Sơn</t>
  </si>
  <si>
    <t>191
06/11/2014
TACP</t>
  </si>
  <si>
    <t>77
17/12/2014</t>
  </si>
  <si>
    <t>13
05/8/2015</t>
  </si>
  <si>
    <t>Nguyễn Minh Tiến</t>
  </si>
  <si>
    <t>Đông Sơn, Cẩm Sơn</t>
  </si>
  <si>
    <t>13
24/6/2015
TAVĐ</t>
  </si>
  <si>
    <t>252
08/9/2015</t>
  </si>
  <si>
    <t>Án phí: 914</t>
  </si>
  <si>
    <t>265
30/9/2015</t>
  </si>
  <si>
    <t>Công ty CPTM &amp; ĐT chuyển giao công nghệ Hoài An</t>
  </si>
  <si>
    <t>Tổ 51 Cẩm Sơn</t>
  </si>
  <si>
    <t>03              20/9/2010 TACP</t>
  </si>
  <si>
    <t>03   05/11/2010</t>
  </si>
  <si>
    <t>26   05/5/2016</t>
  </si>
  <si>
    <t>Đinh Thị Phượng</t>
  </si>
  <si>
    <t>Tổ 1, thủy Sơn, Cẩm Sơn</t>
  </si>
  <si>
    <t xml:space="preserve">      04         04/5/2015 TACP</t>
  </si>
  <si>
    <t xml:space="preserve">   37      22/6/2015</t>
  </si>
  <si>
    <t>Án phí: 15.678</t>
  </si>
  <si>
    <t>28   05/5/2016</t>
  </si>
  <si>
    <t>Mai Nam Trung, Lê Hải Yến</t>
  </si>
  <si>
    <t xml:space="preserve">          12        27/9/2014</t>
  </si>
  <si>
    <t xml:space="preserve">          05          12/01/2015</t>
  </si>
  <si>
    <t>Trả nợ:2.160.325</t>
  </si>
  <si>
    <t>25  04/5/2016</t>
  </si>
  <si>
    <t>Đỗ Như Duân, Phạm Thị Châm</t>
  </si>
  <si>
    <t>Cẩm Thủy</t>
  </si>
  <si>
    <t xml:space="preserve">       08        23/9/2014</t>
  </si>
  <si>
    <t>09    24/11/2015</t>
  </si>
  <si>
    <t>Trả nợ:7.632.626</t>
  </si>
  <si>
    <t>50   16/8/2016</t>
  </si>
  <si>
    <t xml:space="preserve">    10        19/7/2013</t>
  </si>
  <si>
    <t xml:space="preserve">   12       03/9/2015</t>
  </si>
  <si>
    <t>Trả nợ:179.945</t>
  </si>
  <si>
    <t>56   30/8/2016</t>
  </si>
  <si>
    <t xml:space="preserve">     10         19/7/2013</t>
  </si>
  <si>
    <t xml:space="preserve">   12      03/9/2015</t>
  </si>
  <si>
    <t>57   30/8/2016</t>
  </si>
  <si>
    <t>Nguyễn Thị Gái</t>
  </si>
  <si>
    <t xml:space="preserve">   09      01/10/2014</t>
  </si>
  <si>
    <t xml:space="preserve">   11      03/9/2015</t>
  </si>
  <si>
    <t>Trả nợ:75.180</t>
  </si>
  <si>
    <t>47   05/8/2016</t>
  </si>
  <si>
    <t>Nguyễn Thị Năng</t>
  </si>
  <si>
    <t>273
30.9.2015</t>
  </si>
  <si>
    <t>Phạm Ngọc Hoàn</t>
  </si>
  <si>
    <t>Vũ Thị Hạnh</t>
  </si>
  <si>
    <t>534
30/8/1999
HSST-TACP</t>
  </si>
  <si>
    <t>Phạm Tiến Dũng</t>
  </si>
  <si>
    <t>Trương Văn Lan</t>
  </si>
  <si>
    <t>Trần Văn Thuận</t>
  </si>
  <si>
    <t>Phạm Văn Thanh</t>
  </si>
  <si>
    <t>259
14/12/2011
HSST-TACP</t>
  </si>
  <si>
    <t>114
16/01/2012</t>
  </si>
  <si>
    <t>Nguyễn Ngọc Tân</t>
  </si>
  <si>
    <t>194
16/10/2012
HSST-TACP</t>
  </si>
  <si>
    <t>256
28.9.2015</t>
  </si>
  <si>
    <t>Hà Thị Thu Huyền (Thùy)</t>
  </si>
  <si>
    <t>343
17/12/2012
HSST
TA Hạ Long</t>
  </si>
  <si>
    <t>Công ty CP đầu tư TM Nhật Minh</t>
  </si>
  <si>
    <t>6
24/7/2013
QĐSTKDTM-TACP</t>
  </si>
  <si>
    <t>Trần Văn Tùng (Trần Thanh Tùng)</t>
  </si>
  <si>
    <t>Công ty cổ phần đầu tư thương mại Nhật Hoàng Minh</t>
  </si>
  <si>
    <t>Phạm Thị Nhung</t>
  </si>
  <si>
    <t>Nguyễn Thị Thu Hằng</t>
  </si>
  <si>
    <t>184
30/12/2014
HSST-TCP</t>
  </si>
  <si>
    <t>Phạm Quang Kiên, Vũ Thị Linh</t>
  </si>
  <si>
    <t>Đoàn Mạnh Hùng</t>
  </si>
  <si>
    <t>202
12/10/2014
HSST-TACP</t>
  </si>
  <si>
    <t>Trương Thanh Tùng</t>
  </si>
  <si>
    <t>Đỗ Văn Lương</t>
  </si>
  <si>
    <t>Lê Thanh Hải (Công)</t>
  </si>
  <si>
    <t>Trịnh Viết Thịnh</t>
  </si>
  <si>
    <t>Phạm Minh Thức</t>
  </si>
  <si>
    <t>Cao Văn Thắng</t>
  </si>
  <si>
    <t>Phạm Trung Thắng</t>
  </si>
  <si>
    <t>Ngô Quang Phúc</t>
  </si>
  <si>
    <t>Trần Thị Thúy Kiều</t>
  </si>
  <si>
    <t>178
22/4/2013</t>
  </si>
  <si>
    <t>Phạm Thế Việt</t>
  </si>
  <si>
    <t>293
16/8/2013</t>
  </si>
  <si>
    <t>Phạm Duy Hoàn</t>
  </si>
  <si>
    <t>25
28/10/2013</t>
  </si>
  <si>
    <t>176
11/30/2015
HSST-TACP</t>
  </si>
  <si>
    <t>Phạm Văn Kiên</t>
  </si>
  <si>
    <t>Vũ Thị Dung</t>
  </si>
  <si>
    <t>Nguyễn Văn Cù</t>
  </si>
  <si>
    <t>412
29/12/1999</t>
  </si>
  <si>
    <t>Đỗ Thị Hằng</t>
  </si>
  <si>
    <t>Phạm Thị Dung</t>
  </si>
  <si>
    <t>Bùi Thế Công</t>
  </si>
  <si>
    <t>Vũ Xuân Thuỷ</t>
  </si>
  <si>
    <t>Trần Danh Dũng</t>
  </si>
  <si>
    <t>Lương Văn Phong</t>
  </si>
  <si>
    <t>Nguyễn Văn Dũng</t>
  </si>
  <si>
    <t>Lê Quang Hợi</t>
  </si>
  <si>
    <t>Đặng Xuân Thủy</t>
  </si>
  <si>
    <t>122
09/9/2015</t>
  </si>
  <si>
    <t>Sử Quốc Bình</t>
  </si>
  <si>
    <t>283
17/9/2012</t>
  </si>
  <si>
    <t>Đào Thị Ngọc Hoa</t>
  </si>
  <si>
    <t>225
28/5/2013</t>
  </si>
  <si>
    <t>Trần Ngọc Dũng</t>
  </si>
  <si>
    <t>Phạm Văn Vũ</t>
  </si>
  <si>
    <t>74
18/11/1999</t>
  </si>
  <si>
    <t>Đàm Quang Kiên</t>
  </si>
  <si>
    <t>Khu Bình Minh,
 Cẩm Bình</t>
  </si>
  <si>
    <t>985
22/5/2000
TATC</t>
  </si>
  <si>
    <t>230
31/7/2000</t>
  </si>
  <si>
    <t>126
09/9/2015</t>
  </si>
  <si>
    <t>Trần Văn Kiên</t>
  </si>
  <si>
    <t>Tổ 31, Hòa Lạc
Cẩm Bình</t>
  </si>
  <si>
    <t>28
27/02/2009
TACP</t>
  </si>
  <si>
    <t>215
03/4/2009</t>
  </si>
  <si>
    <t>128
09/9/2015</t>
  </si>
  <si>
    <t>Đặng Huy Hoàng</t>
  </si>
  <si>
    <t>Tổ 1, Hòa Lạc, 
Cẩm Bình</t>
  </si>
  <si>
    <t>285
14/5/1999
TAQN</t>
  </si>
  <si>
    <t>206
28/6/1999</t>
  </si>
  <si>
    <t>129
09/9/2015</t>
  </si>
  <si>
    <t>Nguyễn Khắc Hùng</t>
  </si>
  <si>
    <t>Tổ 1, Hòa Lạc
Cẩm Bình</t>
  </si>
  <si>
    <t>97
28/7/1999
TAHB-HP</t>
  </si>
  <si>
    <t>129
19/4/2000</t>
  </si>
  <si>
    <t>130
09/9/2015</t>
  </si>
  <si>
    <t>Tổ 44B, khu Hòn
 1, Cẩm Bình</t>
  </si>
  <si>
    <t>114
29/5/2002
TAHP</t>
  </si>
  <si>
    <t>235
19/7/2004</t>
  </si>
  <si>
    <t>131
09/9/2015</t>
  </si>
  <si>
    <t>Lê Viết Phái</t>
  </si>
  <si>
    <t>Tổ 1(khu Bình 
Minh), Cẩm Bình</t>
  </si>
  <si>
    <t>692
11/02/1999
TAQN</t>
  </si>
  <si>
    <t>12
10/01/2000</t>
  </si>
  <si>
    <t>132
09/9/2015</t>
  </si>
  <si>
    <t>Trần Đình Nam</t>
  </si>
  <si>
    <t>Nam Tiến, Cẩm Bình</t>
  </si>
  <si>
    <t>458
21/10/1998
TAQN</t>
  </si>
  <si>
    <t>374
19/12/1998</t>
  </si>
  <si>
    <t>Nguyễn Hải Âu</t>
  </si>
  <si>
    <t>Tổ 55 (khu Bình 
Minh), Cẩm Bình</t>
  </si>
  <si>
    <t>2522
21/12/1998
TATC</t>
  </si>
  <si>
    <t>100
24/3/1999</t>
  </si>
  <si>
    <t>134
09/9/2015</t>
  </si>
  <si>
    <t>Phạm Thế Long
Phạm Thị Thu</t>
  </si>
  <si>
    <t>Tổ 6, Diêm Thủy
Cẩm Bình</t>
  </si>
  <si>
    <t>05
13/12/2011
TACP</t>
  </si>
  <si>
    <t>16
16/01/2012</t>
  </si>
  <si>
    <t>137
09/9/2015</t>
  </si>
  <si>
    <t>Cty CPTM Hoài An</t>
  </si>
  <si>
    <t>Tổ 46, Cẩm Bình</t>
  </si>
  <si>
    <t>08
08/12/2011
TAQN</t>
  </si>
  <si>
    <t>01
22/02/2012</t>
  </si>
  <si>
    <t>138
09/9/2015</t>
  </si>
  <si>
    <t>Phạm Thị Thanh Hoa</t>
  </si>
  <si>
    <t>Tổ 41, khu Hòn Một, Cẩm Bình</t>
  </si>
  <si>
    <t>349
28/6/2012
TATC</t>
  </si>
  <si>
    <t>252
06/8/2012</t>
  </si>
  <si>
    <t>139
09/9/2015</t>
  </si>
  <si>
    <t>Nguyễn Thị Huệ</t>
  </si>
  <si>
    <t>Tổ 35, Minh Hòa,
 Cẩm Bình</t>
  </si>
  <si>
    <t>224
21/4/2014
TATC</t>
  </si>
  <si>
    <t>191
12/6/2014</t>
  </si>
  <si>
    <t>142
09/9/2015</t>
  </si>
  <si>
    <t>10
20/8/2014</t>
  </si>
  <si>
    <t>143
09/9/2015</t>
  </si>
  <si>
    <t>Trần Quốc Huy</t>
  </si>
  <si>
    <t>Tổ 5 (khu Minh 
Tiến A), Cẩm Bình</t>
  </si>
  <si>
    <t>26
02/12/2015
TACP</t>
  </si>
  <si>
    <t>132
23/3/2015</t>
  </si>
  <si>
    <t>223
18/9/2015</t>
  </si>
  <si>
    <t>127
18/4/2000</t>
  </si>
  <si>
    <t>Lê Đức Lưu</t>
  </si>
  <si>
    <t>2346
19/11/1998
TAQN</t>
  </si>
  <si>
    <t>40
26/01/1999</t>
  </si>
  <si>
    <t>105
01/9/2015</t>
  </si>
  <si>
    <t>Lưu Văn Hậu</t>
  </si>
  <si>
    <t>94
01/9/2015</t>
  </si>
  <si>
    <t>Bùi Thị Vân
(Bình)</t>
  </si>
  <si>
    <t>208
07/9/2005
TAHP</t>
  </si>
  <si>
    <t>117
20/01/2006</t>
  </si>
  <si>
    <t>101
01/9/2015</t>
  </si>
  <si>
    <t>Nguyễn Thị Hải</t>
  </si>
  <si>
    <t>308
10/9/1998
TAHL</t>
  </si>
  <si>
    <t>73
12/3/1999</t>
  </si>
  <si>
    <t>93
01/9/2015</t>
  </si>
  <si>
    <t>Lưu Quang Định</t>
  </si>
  <si>
    <t>86
26/02/1999
TAQN</t>
  </si>
  <si>
    <t>141
24/4/1999</t>
  </si>
  <si>
    <t>104
01/9/2015</t>
  </si>
  <si>
    <t>Trần Thị Thu Hương</t>
  </si>
  <si>
    <t>195
21/8/1997
TAQN</t>
  </si>
  <si>
    <t>294
18/10/1997</t>
  </si>
  <si>
    <t>251
22/9/2015</t>
  </si>
  <si>
    <t>Vũ Văn Hùng</t>
  </si>
  <si>
    <t>1261
22/7/1998
TATC</t>
  </si>
  <si>
    <t>323
02/11/1998</t>
  </si>
  <si>
    <t>90
01/9/2015</t>
  </si>
  <si>
    <t>Hoàng Văn Long</t>
  </si>
  <si>
    <t>543
04/9/1999
TAQN</t>
  </si>
  <si>
    <t>360
09/11/1999</t>
  </si>
  <si>
    <t>252
22/9/2015</t>
  </si>
  <si>
    <t>Lê Văn Quang</t>
  </si>
  <si>
    <t>202
21/12/1998
TAQN</t>
  </si>
  <si>
    <t>97
23/5/1989</t>
  </si>
  <si>
    <t>88
01/9/2015</t>
  </si>
  <si>
    <t>Nguyễn Văn Thảo</t>
  </si>
  <si>
    <t>97
13/6/2011
TAQN</t>
  </si>
  <si>
    <t>250
06/7/2011</t>
  </si>
  <si>
    <t>107
01/9/2015</t>
  </si>
  <si>
    <t>Phan Thành Đạt</t>
  </si>
  <si>
    <t>248
22/11/2011
TACP</t>
  </si>
  <si>
    <t>92
29/12/2011</t>
  </si>
  <si>
    <t>100
01/9/2015</t>
  </si>
  <si>
    <t>Trần Minh Công</t>
  </si>
  <si>
    <t>266
28/12/2012
TACP</t>
  </si>
  <si>
    <t>148
27/02/2013</t>
  </si>
  <si>
    <t>91
01/9/2015</t>
  </si>
  <si>
    <t>Hoàng Văn Thắng</t>
  </si>
  <si>
    <t>203
30/12/2013
TALC - HP</t>
  </si>
  <si>
    <t>196
23/6/2014</t>
  </si>
  <si>
    <t>99
01/9/2015</t>
  </si>
  <si>
    <t>117
21/7/2014
TACP</t>
  </si>
  <si>
    <t>244
06/9/2014</t>
  </si>
  <si>
    <t>102
01/9/2015</t>
  </si>
  <si>
    <t>Huỳnh Phi Hùng</t>
  </si>
  <si>
    <t>Lương Thị Sơn</t>
  </si>
  <si>
    <t>Nguyễn Anh Tuấn</t>
  </si>
  <si>
    <t>Nguyễn Văn Hoà (Hoà Lố)</t>
  </si>
  <si>
    <t>Nguyễn Văn Thuyết (Hảo)</t>
  </si>
  <si>
    <t>Trần Đông Giang</t>
  </si>
  <si>
    <t>C ty CP 689</t>
  </si>
  <si>
    <t>Nguyễn Thị Hiên
Trần Lê Tuyến</t>
  </si>
  <si>
    <t>15
16/01/2012</t>
  </si>
  <si>
    <t>C.Ty CP 689</t>
  </si>
  <si>
    <t>Trần Lê Tuyến
Nguyễn Thị Hiên</t>
  </si>
  <si>
    <t>Nguyễn Hữu Thắng</t>
  </si>
  <si>
    <t>218
21/11/2012
TACP</t>
  </si>
  <si>
    <t>Lê Thị Tính</t>
  </si>
  <si>
    <t>Đào Xuân Cường</t>
  </si>
  <si>
    <t>Đinh Quang Minh (Thịnh)</t>
  </si>
  <si>
    <t>259
07/6/1998</t>
  </si>
  <si>
    <t>246
20/8/1998</t>
  </si>
  <si>
    <t>Lê Văn Thắng</t>
  </si>
  <si>
    <t>Đào Văn Thắng</t>
  </si>
  <si>
    <t>18
07/3/2016</t>
  </si>
  <si>
    <t>Vũ Đình Phúc</t>
  </si>
  <si>
    <t>20
09/3/2016</t>
  </si>
  <si>
    <t>Nguyễn Thị Anh (Lan Anh)</t>
  </si>
  <si>
    <t>Tân Lập 6, Cẩm Thủy</t>
  </si>
  <si>
    <t>293
24/7/1998</t>
  </si>
  <si>
    <t>288
10/6/1998</t>
  </si>
  <si>
    <t>40
25/5/2016</t>
  </si>
  <si>
    <t>Hoàng Văn Tiều, Đoàn Thị Hồi</t>
  </si>
  <si>
    <t>Tân Lập 3, Cẩm Thủy</t>
  </si>
  <si>
    <t>6
11/7/2014</t>
  </si>
  <si>
    <t>18
09/9/2014</t>
  </si>
  <si>
    <t>Phạm Thị Lợi</t>
  </si>
  <si>
    <t>Nguyễn Văn Tĩnh</t>
  </si>
  <si>
    <t>tổ 2, khu Minh Khai, Cẩm Tây</t>
  </si>
  <si>
    <t>303 30/10/1997 HSST TACP</t>
  </si>
  <si>
    <t>37 18/12/1997</t>
  </si>
  <si>
    <t>án phí + phạt 20.050</t>
  </si>
  <si>
    <t>159
10/9/2015</t>
  </si>
  <si>
    <t>Nguyễn Ngọc Sơn</t>
  </si>
  <si>
    <t>Đông Tiến 1, Cẩm Đông</t>
  </si>
  <si>
    <t>160 
10/9/2015</t>
  </si>
  <si>
    <t>633 24/4/1998 HSPT TATC
400 13/12/1997 TAQN</t>
  </si>
  <si>
    <t>208 30/7/1998</t>
  </si>
  <si>
    <t>Đào Hữu Hiếu</t>
  </si>
  <si>
    <t>khu 3, P. Cửa Ông</t>
  </si>
  <si>
    <t>235
18/9/2015</t>
  </si>
  <si>
    <t>Phạm Hồng Linh</t>
  </si>
  <si>
    <t>khu 5A, P. Cửa Ông</t>
  </si>
  <si>
    <t>233
18/9/2015</t>
  </si>
  <si>
    <t>Chu Mạnh Hùng</t>
  </si>
  <si>
    <t>Nguyễn Thị Bích</t>
  </si>
  <si>
    <t>Đinh Quốc Thịnh</t>
  </si>
  <si>
    <t>Ngô Đình Nhuận</t>
  </si>
  <si>
    <t>Đỗ Đình Phương</t>
  </si>
  <si>
    <t>Nguyễn Ngọc Đang</t>
  </si>
  <si>
    <t>Lưu Thanh Định</t>
  </si>
  <si>
    <t>Vũ Đức Thêm</t>
  </si>
  <si>
    <t>Nguyễn Anh Dũng</t>
  </si>
  <si>
    <t>Hoàng Thị Hoa</t>
  </si>
  <si>
    <t>Nguyễn Ngọc Thanh</t>
  </si>
  <si>
    <t>Nguyễn Thị Tuyến</t>
  </si>
  <si>
    <t>Nguyễn Lâm</t>
  </si>
  <si>
    <t>Trần Thị Lan</t>
  </si>
  <si>
    <t>Nguyễn Văn Phương</t>
  </si>
  <si>
    <t>Nguyễn Hữu Long</t>
  </si>
  <si>
    <t>Vũ Ngọc Khanh</t>
  </si>
  <si>
    <t>Lê Tiến Dũng</t>
  </si>
  <si>
    <t>Hoàng Thị Thắng</t>
  </si>
  <si>
    <t>Nguyễn Đức Minh</t>
  </si>
  <si>
    <t>Trần Thị Hương</t>
  </si>
  <si>
    <t>Phạm Văn Nam</t>
  </si>
  <si>
    <t>Vũ Công Tuấn Anh</t>
  </si>
  <si>
    <t>Tổ 11, khu 7, Cao Xanh</t>
  </si>
  <si>
    <t>Vũ Hồng Hạnh</t>
  </si>
  <si>
    <t>Phạm Hồng Thái</t>
  </si>
  <si>
    <t>Nguyễn Thị Thơ</t>
  </si>
  <si>
    <t>Đinh Quang Long</t>
  </si>
  <si>
    <t>Đinh Văn Tiến</t>
  </si>
  <si>
    <t>Nguyễn Thị Mai</t>
  </si>
  <si>
    <t>Tạ Minh Thành</t>
  </si>
  <si>
    <t>Lê Văn Bình</t>
  </si>
  <si>
    <t>Nguyễn Thị Yên</t>
  </si>
  <si>
    <t>Đoàn Trọng Thu</t>
  </si>
  <si>
    <t>Nguyễn Thị Hiền</t>
  </si>
  <si>
    <t>Nguyễn Văn Thanh</t>
  </si>
  <si>
    <t>Trần Thu Hằng</t>
  </si>
  <si>
    <t>Bùi Ngọc Hà</t>
  </si>
  <si>
    <t>Phạm Trường Giang</t>
  </si>
  <si>
    <t>Đỗ Duy Phong</t>
  </si>
  <si>
    <t>Phạm Thế Dũng</t>
  </si>
  <si>
    <t>Lưu Minh Kiên</t>
  </si>
  <si>
    <t>Nguyễn Thị Chạm</t>
  </si>
  <si>
    <t>Vũ Văn Sinh</t>
  </si>
  <si>
    <t>Bùi Thị Huệ</t>
  </si>
  <si>
    <t>Vũ Văn Quang</t>
  </si>
  <si>
    <t>Bùi Minh Dũng</t>
  </si>
  <si>
    <t>Phạm Mạnh Tuấn</t>
  </si>
  <si>
    <t>Phạm Văn Ngọc</t>
  </si>
  <si>
    <t>Trần Thị Mai Hương</t>
  </si>
  <si>
    <t>Tổ 6, khu 1, Trần Hưng Đạo</t>
  </si>
  <si>
    <t>Hoàng Văn Bách</t>
  </si>
  <si>
    <t>Lưu Thị Hiền</t>
  </si>
  <si>
    <t>Nguyễn Tiến Mạnh</t>
  </si>
  <si>
    <t>Nguyễn Thị Thu</t>
  </si>
  <si>
    <t>Lê Quang Chiến</t>
  </si>
  <si>
    <t>Trần Văn Hải</t>
  </si>
  <si>
    <t>Lê Hoài Nam</t>
  </si>
  <si>
    <t>Trần Thị Tuyến</t>
  </si>
  <si>
    <t>Nguyễn Thị Lợi</t>
  </si>
  <si>
    <t>Giang Thành Duy</t>
  </si>
  <si>
    <t>Nguyễn Chính Dương</t>
  </si>
  <si>
    <t>Phạm Thị Hoa</t>
  </si>
  <si>
    <t>Nguyễn Văn Hùng</t>
  </si>
  <si>
    <t>Phan Long Trọng</t>
  </si>
  <si>
    <t>Đặng Văn Công</t>
  </si>
  <si>
    <t>Đoàn Mạnh Cường</t>
  </si>
  <si>
    <t>60/QĐ-CCTHADS ngày 31/7/2015</t>
  </si>
  <si>
    <t>Hoàng Quốc Trọng</t>
  </si>
  <si>
    <t>Ngô Gia Tự, Trần Phú, Móng Cái</t>
  </si>
  <si>
    <t>01/DS-PT ngày 10/01/2008</t>
  </si>
  <si>
    <t>33/THA ngày 03/9/2008</t>
  </si>
  <si>
    <t>Mạc Văn Bằng, Hoàng Thị Hằng</t>
  </si>
  <si>
    <t>Khu 7, Kalong, Móng Cái</t>
  </si>
  <si>
    <t>29/DSTC-PT ngày 28/9/2012</t>
  </si>
  <si>
    <t>02/QĐ-CCTHA ngày 26/04/2013</t>
  </si>
  <si>
    <t>Án phí DS 84.395.000đ</t>
  </si>
  <si>
    <t>91/QĐ-CCTHADS ngày 31/7/2015</t>
  </si>
  <si>
    <t>Phạm Văn Khởi, Nguyễn Thị Sáu</t>
  </si>
  <si>
    <t>01/2013/QĐST-KDTM ngày 22/04/2012</t>
  </si>
  <si>
    <t>34/QĐ-CCTHA ngày 6/5/2013</t>
  </si>
  <si>
    <t>Án phí 48.683.000đ</t>
  </si>
  <si>
    <t>69/QĐ-CCTHADS ngày 31/7/2015</t>
  </si>
  <si>
    <t>Vũ Thị Lý</t>
  </si>
  <si>
    <t>Khu 3, Trần Phú, Móng Cái</t>
  </si>
  <si>
    <t>06/2007/DS-ST ngày 17/8/2007</t>
  </si>
  <si>
    <t>02/QĐ-THA ngày 02/10/2007</t>
  </si>
  <si>
    <t>Phạt 33.911.000đ</t>
  </si>
  <si>
    <t>68/QĐ-CCTHADS ngày 31/7/2015</t>
  </si>
  <si>
    <t>Nguyễn Văn Toàn</t>
  </si>
  <si>
    <t>Khu 4, Bình Ngọc, Móng Cái</t>
  </si>
  <si>
    <t>71/HS ngày 26/02/2002</t>
  </si>
  <si>
    <t>111/THA ngày 16/5/2002</t>
  </si>
  <si>
    <t>Phạt 4.700.000đ</t>
  </si>
  <si>
    <t>62/QĐ-CCTHADS ngày 31/7/2015</t>
  </si>
  <si>
    <t>Vũ Đức Trường</t>
  </si>
  <si>
    <t>Khu Nam Thọ, Trà Cổ, Móng Cái</t>
  </si>
  <si>
    <t>224/HSST ngày 29/12/2012</t>
  </si>
  <si>
    <t>65/QĐ-CCTHADS ngày 31/7/2015</t>
  </si>
  <si>
    <t>Trần Đức Tâm</t>
  </si>
  <si>
    <t>43/2011/HSST ngày 23/03/2011</t>
  </si>
  <si>
    <t>Hoàng Ngọc Phương</t>
  </si>
  <si>
    <t>55/2012/HSST ngày 27/4/2012</t>
  </si>
  <si>
    <t>166/QĐ-CCTHA ngày  7/03/2013</t>
  </si>
  <si>
    <t>14/4/2016</t>
  </si>
  <si>
    <t>66/QĐ-CCTHADS ngày 31/7/2015</t>
  </si>
  <si>
    <t>Hà Văn Kính</t>
  </si>
  <si>
    <t>Thôn Nam, Vạn Ninh, Móng Cái</t>
  </si>
  <si>
    <t>765/HSPT ngày 10/7/1989</t>
  </si>
  <si>
    <t>29/THA ngày  10/07/1993</t>
  </si>
  <si>
    <t>Phạt 6.600.000đ</t>
  </si>
  <si>
    <t>76/QĐ-CCTHADS ngày 31/7/2015</t>
  </si>
  <si>
    <t>Phạm Thị Hợp</t>
  </si>
  <si>
    <t>Thôn Bắc, Vạn Ninh, Móng Cái</t>
  </si>
  <si>
    <t>508/HSST ngày 18/8/1999</t>
  </si>
  <si>
    <t>244/QĐ-THA ngày  5/07/2011</t>
  </si>
  <si>
    <t>Phạt 19.880.000đ</t>
  </si>
  <si>
    <t>23/3/2016</t>
  </si>
  <si>
    <t>75/QĐ-CCTHADS ngày 31/7/2015</t>
  </si>
  <si>
    <t>Nguyễn Thanh Bình</t>
  </si>
  <si>
    <t>107/2012/HSST ngày 10/9/2012</t>
  </si>
  <si>
    <t>113/QĐ-CCTHA ngày  02/01/2013</t>
  </si>
  <si>
    <t>Thu lời bất chính 9.200.000đ</t>
  </si>
  <si>
    <t>72/QĐ-CCTHADS ngày 31/7/2015</t>
  </si>
  <si>
    <t>Hoàng Thị Vân</t>
  </si>
  <si>
    <t>129/2013/HSST ngày 18/11/2013</t>
  </si>
  <si>
    <t>145/QĐ-CCTHA ngày  24/01/2014</t>
  </si>
  <si>
    <t>Truy thu 5.000.000đ.</t>
  </si>
  <si>
    <t>70/QĐ-CCTHADS ngày 31/7/2015</t>
  </si>
  <si>
    <t>Nguyễn Văn Hòa</t>
  </si>
  <si>
    <t>Khu 5, Hải Yên, Móng Cái</t>
  </si>
  <si>
    <t>256/2013/HSST ngày 22/04/2013</t>
  </si>
  <si>
    <t>169/QĐ-CCTHA ngày  24/02/2014</t>
  </si>
  <si>
    <t>56/QĐ-CCTHADS ngày 31/7/2015</t>
  </si>
  <si>
    <t>Ngô Thị Hậu</t>
  </si>
  <si>
    <t>35/2014/DS-PT ngày 02/12/2014</t>
  </si>
  <si>
    <t>15/QĐ-CCTHA ngày  05/01/2015</t>
  </si>
  <si>
    <t>Án phí DS 24.960.000đ</t>
  </si>
  <si>
    <t>73/QĐ-CCTHADS ngày 31/7/2015</t>
  </si>
  <si>
    <t>Nguyễn Duy Phương</t>
  </si>
  <si>
    <t>18/2015/HSST ngày 16/4/2015</t>
  </si>
  <si>
    <t>323/QĐ-CCTHADS ngày 16/9/2015</t>
  </si>
  <si>
    <t>28/3/2016</t>
  </si>
  <si>
    <t>97/QĐ-CCTHADS ngày 28/9/2015</t>
  </si>
  <si>
    <t>Ngô Văn Phong</t>
  </si>
  <si>
    <t>Hải Yên, Móng Cái, Quảng Ninh</t>
  </si>
  <si>
    <t>44/QĐ-THA
25/4/2001</t>
  </si>
  <si>
    <t>Phạt" 4750.000đ</t>
  </si>
  <si>
    <t>89/QĐ-CCTHADS
31/7/2015</t>
  </si>
  <si>
    <t>Đỗ Văn Thỉnh</t>
  </si>
  <si>
    <t>Thượng Trung, Ninh Dương, Móng Cái, Quảng Ninh</t>
  </si>
  <si>
    <t>127/HST - QN 18/10/2002 của TAND Quảng Ninh</t>
  </si>
  <si>
    <t>31/THA 27/11/2002</t>
  </si>
  <si>
    <t>Phạt: 3.050.0000đ</t>
  </si>
  <si>
    <t>02/QĐ-CCTHADS 31/07/2015</t>
  </si>
  <si>
    <t>Ngô Hoàng Long</t>
  </si>
  <si>
    <t>184/HSST -MC 21/12/2009 của TAND Móng Cái, QN</t>
  </si>
  <si>
    <t>108/QĐ-THA 26/01/2010</t>
  </si>
  <si>
    <t>Phạt: 10.000.000đ</t>
  </si>
  <si>
    <t>27/QĐ-CCTHADS 31/07/2015</t>
  </si>
  <si>
    <t>Hồng Phong, Ninh Dương, Móng Cái, Quảng Ninh</t>
  </si>
  <si>
    <t>Vũ Bích Thủy (Lê Thị Ghính)</t>
  </si>
  <si>
    <t>Thôn 7, Hải Tiến, Móng Cái, Quảng Ninh</t>
  </si>
  <si>
    <t>348/HS2  25/01/2011của TAND Quảng Ninh</t>
  </si>
  <si>
    <t>189/THA 18/11/1998</t>
  </si>
  <si>
    <t>Phạt: 9.000.000đ</t>
  </si>
  <si>
    <t>07/QĐ-CCTHADS 31/07/2015</t>
  </si>
  <si>
    <t xml:space="preserve">Nguyễn Công Thanh </t>
  </si>
  <si>
    <t>Thôn 6, Hải Đông, Móng Cái, Quảng Ninh</t>
  </si>
  <si>
    <t>1469/HSPT 26/07/2000 của TAND Tối Cao</t>
  </si>
  <si>
    <t>187/THA 18/09/2000</t>
  </si>
  <si>
    <t>Phạt: 4 750 000đ</t>
  </si>
  <si>
    <t>16/QĐ-CCTHADS 31/07/2015</t>
  </si>
  <si>
    <t>Phạm Văn Đức</t>
  </si>
  <si>
    <t>Thôn 7, Hải Đông, Móng Cái, Quảng Ninh</t>
  </si>
  <si>
    <t>Đào Thị Phượng</t>
  </si>
  <si>
    <t>Thôn 3, Hải Tiến, Móng Cái, Quảng Ninh</t>
  </si>
  <si>
    <t>45/HSST 30/03/2007 TAND TX Móng Cái (nay là TP Móng Cái)</t>
  </si>
  <si>
    <t>149/QĐ-THA 01/06/2007</t>
  </si>
  <si>
    <t>Án phí: 28.847.000đ</t>
  </si>
  <si>
    <t>09/QĐ-CCTHADS 31/07/2015</t>
  </si>
  <si>
    <t>122/HSST 26/9/2008 TAND TX Móng Cái (nay là TP Móng Cái)</t>
  </si>
  <si>
    <t>32/QĐ-THA 05/11/2008</t>
  </si>
  <si>
    <t>424/HSPT 25/08/2010 TAND Tối Cao</t>
  </si>
  <si>
    <t>194/QĐ-THA 16/05/2011</t>
  </si>
  <si>
    <t>Phạt: 
24.200.000đ</t>
  </si>
  <si>
    <t>Lương Thị Liễu</t>
  </si>
  <si>
    <t>08/DSST 19/10/2006 TAND TX Móng Cái (nay là TP Móng Cái)</t>
  </si>
  <si>
    <t>22/QĐ-THA 09/03/2007</t>
  </si>
  <si>
    <t>Án phí: 
10.620.000đ</t>
  </si>
  <si>
    <t>38/QĐ-CCTHADS 31/07/2015</t>
  </si>
  <si>
    <t>04/KDTM-PT 18/09/2009 TAND Quảng Ninh</t>
  </si>
  <si>
    <t>13/QĐ-THA 03/12/2009</t>
  </si>
  <si>
    <t>Án phí: 
30.700.000 đ</t>
  </si>
  <si>
    <t>40/QĐ-CCTHADS 31/07/2015</t>
  </si>
  <si>
    <t>Phạm Tiến Hòa  -
 Võ Thị Bắc</t>
  </si>
  <si>
    <t>Hồng Hà, Ninh Dương, Móng Cái, Quảng Ninh</t>
  </si>
  <si>
    <t>11/TCDS-PT 18/03/2009 TAND Quảng Ninh</t>
  </si>
  <si>
    <t>16/QĐ-THA 03/04/2009</t>
  </si>
  <si>
    <t>Án phí: 
21.150.000đ</t>
  </si>
  <si>
    <t>35/QĐ-CCTHADS 31/07/2015</t>
  </si>
  <si>
    <t>Đoàn Văn Ngô</t>
  </si>
  <si>
    <t>11/DSST-LH 27/06/1995 TAND h Quảng Hà (Hải Hà)</t>
  </si>
  <si>
    <t>40/THA 10/01/2003</t>
  </si>
  <si>
    <t>Án phí:  
1.190.000đ</t>
  </si>
  <si>
    <t>13/QĐ-CCTHADS 31/07/2015</t>
  </si>
  <si>
    <t>Đỗ Đăng Thông</t>
  </si>
  <si>
    <t>01/DSST 10/10/2005 TAND TX Móng Cái (nay là TP Móng Cái)</t>
  </si>
  <si>
    <t>40/THA 25/01/2003</t>
  </si>
  <si>
    <t>Án phí: 
9.167.000đ</t>
  </si>
  <si>
    <t>29/QĐ-CCTHADS 31/07/2015</t>
  </si>
  <si>
    <t>Vũ Thị Mẽ</t>
  </si>
  <si>
    <t>Hạ Long, Ninh Dương, Móng Cái, Quảng Ninh</t>
  </si>
  <si>
    <t>02/HNGĐ 29/01/2007 TAND TX Móng Cái (nay là TP Móng Cái)</t>
  </si>
  <si>
    <t>44/THA 24/09/2007</t>
  </si>
  <si>
    <t>Án phí: 11.130.000đ</t>
  </si>
  <si>
    <t>28/QĐ-CCTHADS 31/07/2015</t>
  </si>
  <si>
    <t>Nguyễn Thị Gia</t>
  </si>
  <si>
    <t>10/HNGĐ-ST 07/09/2009 của TAND Móng Cái</t>
  </si>
  <si>
    <t>16/THA 13/10/2009</t>
  </si>
  <si>
    <t>Án phí: 15.544.000đ</t>
  </si>
  <si>
    <t>10/QĐ-CCTHADS 23/8/2016</t>
  </si>
  <si>
    <t>Dương Thị Hoài</t>
  </si>
  <si>
    <t>445/HSPT-TC 24/08/2012 của TAND Tối Cao</t>
  </si>
  <si>
    <t>20/QĐ-CCTHA 16/10/2012</t>
  </si>
  <si>
    <t>21/QĐ-CCTHADS 31/07/2015</t>
  </si>
  <si>
    <t>Đoàn Phi Cường</t>
  </si>
  <si>
    <t>34/QĐ-CCTHA 23/10/2012</t>
  </si>
  <si>
    <t>Mạc Văn Sơn (Mạc Văn Hoàng)</t>
  </si>
  <si>
    <t>Thôn 4, Hải Đông, Móng Cái, Quảng Ninh</t>
  </si>
  <si>
    <t>160/HSST-MC 28/11/2012 của TAND Móng Cái</t>
  </si>
  <si>
    <t>132/QĐ-CCTHA 10/01/2013</t>
  </si>
  <si>
    <t>Mạc Văn Hoàng</t>
  </si>
  <si>
    <t>172/HSPT-QN 24/12/2012 của TAND Quảng Ninh</t>
  </si>
  <si>
    <t>140/QĐ-CCTHA 18/01/2013</t>
  </si>
  <si>
    <t xml:space="preserve">Án phí: 4.950.000đ </t>
  </si>
  <si>
    <t>19/QĐ-CCTHADS 31/07/2015</t>
  </si>
  <si>
    <t>Nguyễn Tiến Vượng</t>
  </si>
  <si>
    <t>Khu 2, Ka Long, Móng Cái, Quảng Ninhh</t>
  </si>
  <si>
    <t>06/DSST-MC 17/06/2011 của TAND Móng Cái</t>
  </si>
  <si>
    <t>23/QĐ-CCTHA 27/07/2011</t>
  </si>
  <si>
    <t>Án phí: 5.700.000đ</t>
  </si>
  <si>
    <t>24/QĐ-CCTHADS 31/07/2015</t>
  </si>
  <si>
    <t>Ngô Đức Hùng</t>
  </si>
  <si>
    <t>Ka Long, Móng Cái, Quảng Ninhh</t>
  </si>
  <si>
    <t>189/HS2 25/02/1992 của TAND Tối Cao</t>
  </si>
  <si>
    <t>85/QĐ-CCTHA 17/07/1993</t>
  </si>
  <si>
    <t>32/QĐ-CCTHADS 31/07/2015</t>
  </si>
  <si>
    <t>Nguyễn Thị Vân (Trần Thị Ánh Tuyết)</t>
  </si>
  <si>
    <t>Khu 1, Ka Long, Móng Cái, Quảng Ninhh</t>
  </si>
  <si>
    <t>758/HSPT 26/05/2004 của TAND Tối Cao</t>
  </si>
  <si>
    <t>132/QĐ-CCTHA 09/04/2008</t>
  </si>
  <si>
    <t>Án phí: 86.060.000đ</t>
  </si>
  <si>
    <t>01/QĐ-CCTHADS 31/07/2015</t>
  </si>
  <si>
    <t>Mạch Xuân Nghĩa</t>
  </si>
  <si>
    <t>Khu 2, Ka Long, Móng Cái, Quảng Ninh</t>
  </si>
  <si>
    <t>131/HSST-MC 26/09/2012 của TAND Móng Cái</t>
  </si>
  <si>
    <t>45/QĐ-CCTHA 02/11/2012</t>
  </si>
  <si>
    <t>Phạt: 2.800.000đ</t>
  </si>
  <si>
    <t>06/QĐ-CCTHADS 31/07/2015</t>
  </si>
  <si>
    <t>Tạ Văn Sinh</t>
  </si>
  <si>
    <t>Khu 3, Ka Long, Móng Cái, Quảng Ninh</t>
  </si>
  <si>
    <t>88/HSST-MC 12/04/2012 của TAND TP HCM</t>
  </si>
  <si>
    <t>290/QĐ-CCTHA 05/07/2013</t>
  </si>
  <si>
    <t>Phạt: 19.600.000đ</t>
  </si>
  <si>
    <t>04/QĐ-CCTHADS 31/07/2015</t>
  </si>
  <si>
    <t>Trần Văn Quỳnh - Nguyễn Thị Quyên</t>
  </si>
  <si>
    <t>Khu 7, Ka Long, Móng Cái, Quảng Ninhh</t>
  </si>
  <si>
    <t>01/KDTM-ST 21/05/2013 của TAND Móng Cái</t>
  </si>
  <si>
    <t>52/QĐ-CCTHA 24/07/2013</t>
  </si>
  <si>
    <t>Án phí: 78.516.000đ</t>
  </si>
  <si>
    <t>05/QĐ-CCTHADS 31/07/2015</t>
  </si>
  <si>
    <t>Nguyễn Thị Biển (Hoa)</t>
  </si>
  <si>
    <t>103/HSPT - TC 19/03/2013 của TAND Tối Cao</t>
  </si>
  <si>
    <t>02/QĐ-CCTHA 27/12/2013</t>
  </si>
  <si>
    <t>Phạt: 
475.019.000đ</t>
  </si>
  <si>
    <t>14/QĐ-CCTHADS 31/07/2015</t>
  </si>
  <si>
    <t>Đinh Thiên Hạ</t>
  </si>
  <si>
    <t>Khu 6, Ka Long, Móng Cái, Quảng Ninhh</t>
  </si>
  <si>
    <t>97/HSST - QN 27/06/2013 của TAND Quảng Ninh</t>
  </si>
  <si>
    <t>33/QĐ-CCTHA 04/10/2013</t>
  </si>
  <si>
    <t>Thu lời bất chính: 
208.700.000đ</t>
  </si>
  <si>
    <t>25/QĐ-CCTHADS 31/07/2015</t>
  </si>
  <si>
    <t>05/KDTM - PT 25/09/2013 của TAND Quảng Nam</t>
  </si>
  <si>
    <t>51/QĐ-CCTHA 08/04/2014</t>
  </si>
  <si>
    <t>Án phí: 3.500.000đ</t>
  </si>
  <si>
    <t>39/QĐ-CCTHADS 31/07/2015</t>
  </si>
  <si>
    <t>23/HSPT-TANDCC
25/8/2015
TAND cấp cao tại Hà Nội</t>
  </si>
  <si>
    <t>Đỗ Văn Bốn</t>
  </si>
  <si>
    <t>Thôn 3, Quảng Nghĩa, Móng Cái, Quảng Ninh</t>
  </si>
  <si>
    <t>159/HSPT-QN
29/10/2014
TAND Quảng Ninh</t>
  </si>
  <si>
    <t>81/QĐ-CCTHA 27/11/2014</t>
  </si>
  <si>
    <t>Nộp sung quỹ NN: 5.000.000đ</t>
  </si>
  <si>
    <t>02/QĐ-CCTHADS 07/12/2015</t>
  </si>
  <si>
    <t>Nguyễn Thanh Tuấn</t>
  </si>
  <si>
    <t>Thôn 8, Hải Đông, Móng Cái, Quảng Ninh</t>
  </si>
  <si>
    <t>94/HSST-MC
26/8/2015
TAND Móng Cái</t>
  </si>
  <si>
    <t>19/QĐ-CCTHADS
13/10/2015</t>
  </si>
  <si>
    <t>Án phí: 450.000đ</t>
  </si>
  <si>
    <t>06/QĐ-CCTHADS 19/4/2016</t>
  </si>
  <si>
    <t>Vũ Văn Chung</t>
  </si>
  <si>
    <t>34/QĐ-CCTHADS 30/10/2015</t>
  </si>
  <si>
    <t>05/QĐ-CCTHADS 26/01/2016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</si>
  <si>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</si>
  <si>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</si>
  <si>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</si>
  <si>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</si>
  <si>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Bồi thường thiệt hại sức khỏe: 107.910.000 đ</t>
  </si>
  <si>
    <t>09/QĐ-CCTHADS 26/7/2016</t>
  </si>
  <si>
    <t>Ngô Văn Nhân</t>
  </si>
  <si>
    <t>Tổ 22 - Phong Thái - Phương Nam - Ubi</t>
  </si>
  <si>
    <t>554/HSPT 27/11/2014  TAND Qninh</t>
  </si>
  <si>
    <t>209 26/12/2014</t>
  </si>
  <si>
    <t>04            31/8/2015</t>
  </si>
  <si>
    <t>Nguyễn Văn Kính</t>
  </si>
  <si>
    <t>Tổ 20a - Khu 3 - Trưng Vương - Ubis - Qninh</t>
  </si>
  <si>
    <t>02/KDTM-ST  16/07/2015   TAND Ubi</t>
  </si>
  <si>
    <t>706 20/08/2015</t>
  </si>
  <si>
    <t>05          31/8/2015</t>
  </si>
  <si>
    <t>Vũ Thị Mai</t>
  </si>
  <si>
    <t>Khu 9 - Quang Trung - Ubi</t>
  </si>
  <si>
    <t>04/DS  17/04/2015    TAND Ubi</t>
  </si>
  <si>
    <t>405 18/05/2015</t>
  </si>
  <si>
    <t>08             01/9/2015</t>
  </si>
  <si>
    <t>Cty TNHH 1 TV Anh Hương</t>
  </si>
  <si>
    <t>Khu Tân Lập - Phương đông - Ubi</t>
  </si>
  <si>
    <t>02/KDTM  08/08/2014  TAND Ubi</t>
  </si>
  <si>
    <t>470  22/8/214</t>
  </si>
  <si>
    <t>09            01/9/2015</t>
  </si>
  <si>
    <t>Vũ Đức Hải</t>
  </si>
  <si>
    <t>Tân lập - Phương Đông - Bí</t>
  </si>
  <si>
    <t>03/HSST 09/01/2015  TAND Ubi</t>
  </si>
  <si>
    <t>280  27/02/2015</t>
  </si>
  <si>
    <t xml:space="preserve">09a                      01/9/2015           </t>
  </si>
  <si>
    <t>Ngô Anh Tuấn</t>
  </si>
  <si>
    <t>T4 - K2 - Thanh Sơn - Ubi - Qninh</t>
  </si>
  <si>
    <t>55/HSST  19/06/2015   TAND Ubi</t>
  </si>
  <si>
    <t>608  03/08/2015</t>
  </si>
  <si>
    <t>11                         08/9/2016</t>
  </si>
  <si>
    <t>Phạm Hải Nam</t>
  </si>
  <si>
    <t>T 5B- Khu 1 - Quang Trung - Ubi</t>
  </si>
  <si>
    <t>54/HSST  30/06/2015   TAUbi</t>
  </si>
  <si>
    <t>642 10/08/2015</t>
  </si>
  <si>
    <t>12          15/9/2015</t>
  </si>
  <si>
    <t>Đặng Văn Yên</t>
  </si>
  <si>
    <t>Khe Sú 1 - Thượng Yên Công - Ubi</t>
  </si>
  <si>
    <t>721  24/08/2015</t>
  </si>
  <si>
    <t>16               15/9/2016</t>
  </si>
  <si>
    <t>Phạm Hữu Bính</t>
  </si>
  <si>
    <t>Khu Dốc Đỏ 2, Phương Đông, Uông Bí, Quảng Ninh</t>
  </si>
  <si>
    <t>41/HSPT   10/4/2015 TA Quảng Ninh</t>
  </si>
  <si>
    <t>700    17/8/2015</t>
  </si>
  <si>
    <t>18             28/9/2015</t>
  </si>
  <si>
    <t>Lê Xuân Thuật</t>
  </si>
  <si>
    <t>T28 - K8 - Quang Trung - Ubi</t>
  </si>
  <si>
    <t>25/TCDS      14/8/2015 - Ubi</t>
  </si>
  <si>
    <t>717      24/8/2015</t>
  </si>
  <si>
    <t>20                    28/9/2015</t>
  </si>
  <si>
    <t>Đỗ Thị Tứ</t>
  </si>
  <si>
    <t>T32- K 9- Qtrung - Ubi - Qninh</t>
  </si>
  <si>
    <t>53/HSST     29/6/2015- Ubi</t>
  </si>
  <si>
    <t>664    10/8/2015</t>
  </si>
  <si>
    <t>21                    30/9/2015</t>
  </si>
  <si>
    <t>Vũ Thị Khanh</t>
  </si>
  <si>
    <t>T10A- K3 - Thanh Sơn - Ubi - Qninh</t>
  </si>
  <si>
    <t>545/HSST      24/11/1998-Ubi</t>
  </si>
  <si>
    <t>100      04/6/2006</t>
  </si>
  <si>
    <t>22            30/9/2015</t>
  </si>
  <si>
    <t>Bùi Đức Toàn</t>
  </si>
  <si>
    <t>T2 - K 8- Thanh Sơn - Ubi - Qninh</t>
  </si>
  <si>
    <t>609/HSST       27/9/1999-Qninh</t>
  </si>
  <si>
    <t>127       3/12/1999</t>
  </si>
  <si>
    <t>23                      30/9/2015</t>
  </si>
  <si>
    <t>Lê Thị Hồng</t>
  </si>
  <si>
    <t>609/HSST       27/9/1999- Qninh</t>
  </si>
  <si>
    <t>127      3/12/1999</t>
  </si>
  <si>
    <t>24                        30/9/2015</t>
  </si>
  <si>
    <t>Đoàn Thị Việt</t>
  </si>
  <si>
    <t>T28(Nay là T10 - K2) Trưng Vương - Ubi - Qninh</t>
  </si>
  <si>
    <t>1091/HSPT      26/6/1999- Tối cao</t>
  </si>
  <si>
    <t>81     23/8/1999</t>
  </si>
  <si>
    <t>25              30/9/2015</t>
  </si>
  <si>
    <t>Chu Văn Dũng</t>
  </si>
  <si>
    <t>T31 - K 5 - Trưng Vương - Ubi - Qninh</t>
  </si>
  <si>
    <t>700/HSST   05/11/1999- Qninh</t>
  </si>
  <si>
    <t>5    05/1/2000</t>
  </si>
  <si>
    <t>Nguyễn Đình An</t>
  </si>
  <si>
    <t>T44 - K12 - Quang Trung - Ubi - Qninh</t>
  </si>
  <si>
    <t>07/DSPT      30/3/2010 - Qninh     05/DSST      30/12/2009 - Ubi</t>
  </si>
  <si>
    <t>11     17/5/2010</t>
  </si>
  <si>
    <t>Phạm Văn Ngừng</t>
  </si>
  <si>
    <t>T37 - K10- Quang Trung - Ubi - Qninh</t>
  </si>
  <si>
    <t>672/HSST    26/10/1999 - Qninh</t>
  </si>
  <si>
    <t>3    05/1/2000</t>
  </si>
  <si>
    <t>Hoàng Thị Dung</t>
  </si>
  <si>
    <t>T37 - K10 - Qtrung - Ubi - Qninh</t>
  </si>
  <si>
    <t>346/HSST       02/6/1999-Qninh</t>
  </si>
  <si>
    <t>64     24/7/1999</t>
  </si>
  <si>
    <t>Phạm Văn Quân</t>
  </si>
  <si>
    <t>T42 - K12- Qtrung - Ubi - Qninh</t>
  </si>
  <si>
    <t>1106/HSPT   30/6/1999-Tcao         37/Hs      25/1/1999-Qninh</t>
  </si>
  <si>
    <t>84     27/8/1999</t>
  </si>
  <si>
    <t>Bùi Thu Hương</t>
  </si>
  <si>
    <t>Nguyễn Xuân Trường</t>
  </si>
  <si>
    <t>T24 - K7 - Qtrung (Nay T5- K7) Thanh Sơn - Ubi</t>
  </si>
  <si>
    <t>304/HSPT     06/2/1999 - Tcao    54/HS       25/11/1998 - Qninh</t>
  </si>
  <si>
    <t>31     27/4/1999</t>
  </si>
  <si>
    <t>296 - T5 - Nam Tân - Nam Khê - Ubi - Qninh</t>
  </si>
  <si>
    <t>176/HSST    27/9/2012 - TA Hduong, Hduong</t>
  </si>
  <si>
    <t>91   16/01/2013</t>
  </si>
  <si>
    <t>02                      26/10/2015</t>
  </si>
  <si>
    <t>Vũ Văn Nội</t>
  </si>
  <si>
    <t>Thôn 1- Điền Công - Uông Bí - Qninh</t>
  </si>
  <si>
    <t>106/HSPT   15/8/2013 - Qninh</t>
  </si>
  <si>
    <t>35   07/10/2013</t>
  </si>
  <si>
    <t>03                      26/10/2015</t>
  </si>
  <si>
    <t>Khúc Tiến Thịnh</t>
  </si>
  <si>
    <t>T6 - Tre Mai - Nam Khê - Ubi</t>
  </si>
  <si>
    <t>136/ HSST   28/11/2012</t>
  </si>
  <si>
    <t>124    01/3/2013</t>
  </si>
  <si>
    <t>04                   26/10/2015</t>
  </si>
  <si>
    <t>Vũ Văn Bốn</t>
  </si>
  <si>
    <t>Thôn 13 - Đá Bạc - Phương Nam - Ubi</t>
  </si>
  <si>
    <t>165/HSST     29/10/2012- Thủy Nguyên, HP</t>
  </si>
  <si>
    <t>75    14/01/2013</t>
  </si>
  <si>
    <t>06                  26/10/2015</t>
  </si>
  <si>
    <t>Nguyễn Bá Lương</t>
  </si>
  <si>
    <t>Hợp thành - Phương Nam - Ubi</t>
  </si>
  <si>
    <t>178/HSST     19/12/2011- Thủy Nguyên, HP</t>
  </si>
  <si>
    <t>139    01/3/2012</t>
  </si>
  <si>
    <t>07                  26/10/2015</t>
  </si>
  <si>
    <t>Vũ Duy Linh</t>
  </si>
  <si>
    <t>Hiệp An 2 - Phương Nam - Ubi - Qninh</t>
  </si>
  <si>
    <t>246/HSST    25/12/2002- Lê Chân, HP</t>
  </si>
  <si>
    <t>134    20/4/2011</t>
  </si>
  <si>
    <t>08                   26/10/2015</t>
  </si>
  <si>
    <t>43/HSST    12/7/2011- Yên Hưng</t>
  </si>
  <si>
    <t>208   24/8/2011</t>
  </si>
  <si>
    <t>09                  26/10/2015</t>
  </si>
  <si>
    <t>Lâm Đức Việt</t>
  </si>
  <si>
    <t>T9 - K1 - Bắc Sơn - Ubis - Qninh</t>
  </si>
  <si>
    <t>180/HSPT    29/11/2011 - Qninh</t>
  </si>
  <si>
    <t>90   05/01/2012</t>
  </si>
  <si>
    <t>12              26/10/2015</t>
  </si>
  <si>
    <t>T12B- K2 - Vàng Danh - Ubi</t>
  </si>
  <si>
    <t>137/HSST    27/11/2013</t>
  </si>
  <si>
    <t>183   13/01/2014</t>
  </si>
  <si>
    <t>15                26/10/2015</t>
  </si>
  <si>
    <t>Đô Văn Thắng</t>
  </si>
  <si>
    <t>T27 - K 8- Vàng Danh - Ubi - Qninh</t>
  </si>
  <si>
    <t>155/hspt    28/11/2012 - Qninh       37/hsst     28/9/2012- ubi</t>
  </si>
  <si>
    <t>16               26/10/2015</t>
  </si>
  <si>
    <t>Dương Ngọc Hải</t>
  </si>
  <si>
    <t>T25A - k7-Qtrung- Ubi</t>
  </si>
  <si>
    <t>96/hspt      26/7/2013       54/hsst        27/5/203</t>
  </si>
  <si>
    <t>143   02/01/2014</t>
  </si>
  <si>
    <t>20                 26/10/2015</t>
  </si>
  <si>
    <t>Bùi Xuân Vũ</t>
  </si>
  <si>
    <t>T14B - Khu 5B- Quang Trung - Ubi - Qninh</t>
  </si>
  <si>
    <t>268/hspt    18/9/2014 - Tcao    80/hsst      30/5/2014 - Qninh</t>
  </si>
  <si>
    <t>91    24/10/2014</t>
  </si>
  <si>
    <t>21                   26/10/2016</t>
  </si>
  <si>
    <t>Lê Văn Hải</t>
  </si>
  <si>
    <t>Bí thượng - Phương đông - Ubi - Qninh</t>
  </si>
  <si>
    <t xml:space="preserve">68/hsst       24/6/2014-UB </t>
  </si>
  <si>
    <t xml:space="preserve">446    04/8/2014 </t>
  </si>
  <si>
    <t>Nguyễn Thị Thanh Tâm</t>
  </si>
  <si>
    <t>Tổ 12A, khu 4, Vàng Danh, Uông Bí, Quảng Ninh</t>
  </si>
  <si>
    <t>88/hsst       31/7/2014-UB</t>
  </si>
  <si>
    <t>70       15/10/2014</t>
  </si>
  <si>
    <t>08/hspt      10/01/2014 - Tcao</t>
  </si>
  <si>
    <t>221    3/3/2014</t>
  </si>
  <si>
    <t>Tô Việt Dũng</t>
  </si>
  <si>
    <t>T2 - Tân Lập - Phương Đông - Ubi</t>
  </si>
  <si>
    <t>126/hsst     24/10/2014-ubi</t>
  </si>
  <si>
    <t>164   04/12/2014</t>
  </si>
  <si>
    <t>Trần Thị Gái</t>
  </si>
  <si>
    <t>Liên Phương - Phương đông - ubi - Qninh</t>
  </si>
  <si>
    <t>125/hsst      21/8/2010-Qninh</t>
  </si>
  <si>
    <t>108    28/11/2013</t>
  </si>
  <si>
    <t>Bùi Văn Nguyên</t>
  </si>
  <si>
    <t>Hoàng Văn Linh</t>
  </si>
  <si>
    <t>Thôn 10 - Phong thái - Pnam - Ubi - Qninh</t>
  </si>
  <si>
    <t>39/hsst      18/8/2014 - Bảo Lâm, Lâm Đồng</t>
  </si>
  <si>
    <t>317    25/3/2015</t>
  </si>
  <si>
    <t>37                    27/10/2015</t>
  </si>
  <si>
    <t>Phạm Thế Mạnh</t>
  </si>
  <si>
    <t>T17- Bí Giàng - Yên Thanh - Ubi - Qninh</t>
  </si>
  <si>
    <t>24/hspt     04/3/2014-Qninh</t>
  </si>
  <si>
    <t>236   12/3/2014</t>
  </si>
  <si>
    <t>39                      27/10/2015</t>
  </si>
  <si>
    <t>Vũ Văn Ninh</t>
  </si>
  <si>
    <t>Cẩm Hồng - Phương nam - Ubi- Quảng Ninh</t>
  </si>
  <si>
    <t>52/hsst      24/5/2013 - Ubi</t>
  </si>
  <si>
    <t>195    24/7/2013</t>
  </si>
  <si>
    <t>40                   27/10/2015</t>
  </si>
  <si>
    <t>T7-K3 - Vàng Danh - Ubi - Qninh</t>
  </si>
  <si>
    <t>113/hsst    24/9/2013 - Ubi</t>
  </si>
  <si>
    <t>41               27/10/2015</t>
  </si>
  <si>
    <t>Tô Vi Dưởng</t>
  </si>
  <si>
    <t>T12B - K8- Bắc Sơn - Ubi - Qninh</t>
  </si>
  <si>
    <t>19/hspt    22/02/2012-Qninh    381/hsst    28/12/2011- Hlong</t>
  </si>
  <si>
    <t>487    5/9/2014</t>
  </si>
  <si>
    <t>42           27/10/2015</t>
  </si>
  <si>
    <t>Nguyễn Thị Vân</t>
  </si>
  <si>
    <t>Vũ Mạnh Hảo</t>
  </si>
  <si>
    <t>T29-K8- Qtrung - Ubi - Qninh (chỗ ở: T4-K2-Thanh sơn - Ubi)</t>
  </si>
  <si>
    <t>147/hsst    18/12/2012 -Ubi</t>
  </si>
  <si>
    <t>112   01/3/2013</t>
  </si>
  <si>
    <t>48                     27/10/2015</t>
  </si>
  <si>
    <t>Trần Văn Liên</t>
  </si>
  <si>
    <t>T12-K4- Qtrung - Ubi - Qninh</t>
  </si>
  <si>
    <t>01/hsst    13/01/2009 - Thái Binh</t>
  </si>
  <si>
    <t>Nguyễn Hoàng Lâm</t>
  </si>
  <si>
    <t>Phạm Thành Hoàng</t>
  </si>
  <si>
    <t>22/3/2016</t>
  </si>
  <si>
    <t>31/3/2016</t>
  </si>
  <si>
    <t>15/4/2016</t>
  </si>
  <si>
    <t>19/4/2016</t>
  </si>
  <si>
    <t>Phạm Văn Dần</t>
  </si>
  <si>
    <t>Hoàng Văn Đô</t>
  </si>
  <si>
    <t>Vũ Quốc Long</t>
  </si>
  <si>
    <t>Lê Văn Tuấn</t>
  </si>
  <si>
    <t>Vũ Văn Lợi</t>
  </si>
  <si>
    <t>30/6/2016</t>
  </si>
  <si>
    <t>Nguyễn Bá Thi</t>
  </si>
  <si>
    <t>18/8/2016</t>
  </si>
  <si>
    <t>13/9/2016</t>
  </si>
  <si>
    <t xml:space="preserve">Nguyễn Văn Chương </t>
  </si>
  <si>
    <t>19/9/2016</t>
  </si>
  <si>
    <t>22/9/2016</t>
  </si>
  <si>
    <t>28/9/2016</t>
  </si>
  <si>
    <t>29/9/2016</t>
  </si>
  <si>
    <t>Trịnh Thị Len</t>
  </si>
  <si>
    <t>c</t>
  </si>
  <si>
    <t>Đào Thị Phương</t>
  </si>
  <si>
    <t>Tổ 3, Long Thạch A,
Cẩm Thạch</t>
  </si>
  <si>
    <t>655
30/5/1998
TATC</t>
  </si>
  <si>
    <t>233
18/8/1998</t>
  </si>
  <si>
    <t>204
14/9/2015</t>
  </si>
  <si>
    <t>Nguyễn Thị Thao</t>
  </si>
  <si>
    <t>Tổ 9, Trần Hưng Đạo,
Cẩm Thạch</t>
  </si>
  <si>
    <t>1847
28/10/1997
TATC</t>
  </si>
  <si>
    <t>69
27/11/2006</t>
  </si>
  <si>
    <t>215
14/9/2015</t>
  </si>
  <si>
    <t>Hoàng Đức Mạnh</t>
  </si>
  <si>
    <t>Tổ 2, Nam Thạch B,
Cẩm Thạch</t>
  </si>
  <si>
    <t>194
12/01/2010
TACP</t>
  </si>
  <si>
    <t>96
12/01/2011</t>
  </si>
  <si>
    <t>213
14/9/2015</t>
  </si>
  <si>
    <t>Trần Văn Xuân</t>
  </si>
  <si>
    <t>91
12/6/2000
TAQN</t>
  </si>
  <si>
    <t>46
28/02/2001</t>
  </si>
  <si>
    <t>Tổ 2, Long Thạch A,
Cẩm Thạch</t>
  </si>
  <si>
    <t>345
06/02/1999
TAQN</t>
  </si>
  <si>
    <t>264
08/02/1999</t>
  </si>
  <si>
    <t>219
14/9/2015</t>
  </si>
  <si>
    <t>Nguyễn Huy Phượng</t>
  </si>
  <si>
    <t>Tổ 2, Hồng Thạch B,
Cẩm Thạch</t>
  </si>
  <si>
    <t>462
26/7/1999
TAQN</t>
  </si>
  <si>
    <t>310
23/9/1999</t>
  </si>
  <si>
    <t>221
14/9/2015</t>
  </si>
  <si>
    <t>Nguyễn Thị Sinh</t>
  </si>
  <si>
    <t>Phan Văn Phương</t>
  </si>
  <si>
    <t>Nguyễn Thị Phương</t>
  </si>
  <si>
    <t>Tạ Quang Thành</t>
  </si>
  <si>
    <t>Tổ 8, Hồng Thạch B,
Cẩm Thạch</t>
  </si>
  <si>
    <t>112
16/3/1999
TAQN</t>
  </si>
  <si>
    <t>162
05/12/1999</t>
  </si>
  <si>
    <t>209
14/9/2015</t>
  </si>
  <si>
    <t>Trần Thị Thục</t>
  </si>
  <si>
    <t>Tổ 2, Hồng Thạch,
Cẩm Thạch</t>
  </si>
  <si>
    <t>17
05/6/1996
TAQN</t>
  </si>
  <si>
    <t>88
07/5/1996</t>
  </si>
  <si>
    <t>207
14/9/2015</t>
  </si>
  <si>
    <t>Nguyễn Thanh Hùng</t>
  </si>
  <si>
    <t>455
17/7/1999
TAQN</t>
  </si>
  <si>
    <t>314
22/9/1999</t>
  </si>
  <si>
    <t>205
14/9/2015</t>
  </si>
  <si>
    <t>Tổ 4, Bạch Đằng,
Cẩm Thạch,</t>
  </si>
  <si>
    <t>783
12/7/1999
TAQN</t>
  </si>
  <si>
    <t>76
03/10/2000</t>
  </si>
  <si>
    <t>Phạm Thị Hồng</t>
  </si>
  <si>
    <t>Cẩm Thạch</t>
  </si>
  <si>
    <t>577
26/3/1999
TATC</t>
  </si>
  <si>
    <t>224
28/6/1999</t>
  </si>
  <si>
    <t>210
14/9/2015</t>
  </si>
  <si>
    <t>Trần Phú Duyên</t>
  </si>
  <si>
    <t>Tổ 4, Long Thạch B,
Cẩm Thạch</t>
  </si>
  <si>
    <t>152
26/3/2013
TATC</t>
  </si>
  <si>
    <t>194
25/4/2013</t>
  </si>
  <si>
    <t>218
14/9/2015</t>
  </si>
  <si>
    <t>Lý Đức Ngoan 
(Lý Văn Ngoan)</t>
  </si>
  <si>
    <t>Tổ 4, Hồng Thạch B,
Cẩm Thạch</t>
  </si>
  <si>
    <t>43
26/3/2013
TACP</t>
  </si>
  <si>
    <t>198
08/5/2013</t>
  </si>
  <si>
    <t>208
14/9/2015</t>
  </si>
  <si>
    <t>Đặng Ngọc Huệ</t>
  </si>
  <si>
    <t>99
28/6/2013
TACP</t>
  </si>
  <si>
    <t>299
27/8/2013</t>
  </si>
  <si>
    <t>202
14/9/2015</t>
  </si>
  <si>
    <t>Bùi Quang Vinh</t>
  </si>
  <si>
    <t>Vũ Duy Sơn</t>
  </si>
  <si>
    <t>Phạm Duy Khương</t>
  </si>
  <si>
    <t>Tổ 5, Trần Hưng Đạo,
Cẩm Thạch</t>
  </si>
  <si>
    <t>145
05/9/2014
TACP</t>
  </si>
  <si>
    <t>11
17/10/2014</t>
  </si>
  <si>
    <t>216
149/2015</t>
  </si>
  <si>
    <t>Trương Lệ Thúy</t>
  </si>
  <si>
    <t>Chu Thị Hiền</t>
  </si>
  <si>
    <t>02
24/3/2015
TACP</t>
  </si>
  <si>
    <t>25
05/8/2015</t>
  </si>
  <si>
    <t>203
14/9/2015</t>
  </si>
  <si>
    <t>Vũ Văn Ngọc</t>
  </si>
  <si>
    <t>Tổ 2, Nam Thạch A, 
Cẩm Thạch</t>
  </si>
  <si>
    <t>106
23/4/2015
TATC</t>
  </si>
  <si>
    <t>173
15/6/2015</t>
  </si>
  <si>
    <t>201
14/9/2015</t>
  </si>
  <si>
    <t>Châu Ngọc Duy</t>
  </si>
  <si>
    <t>Nguyễn Quốc Toản</t>
  </si>
  <si>
    <t>Vũ Văn Cảnh</t>
  </si>
  <si>
    <t>Nguyễn Thị Thuý</t>
  </si>
  <si>
    <t>Tây Sơn 2, Cẩm Sơn</t>
  </si>
  <si>
    <t>162
28/5/2009
TAQN</t>
  </si>
  <si>
    <t>315
03/7/2009</t>
  </si>
  <si>
    <t xml:space="preserve"> 28/12/2015</t>
  </si>
  <si>
    <t>01
05/8/2015</t>
  </si>
  <si>
    <t>Vũ Thành Chung</t>
  </si>
  <si>
    <t>Tổ 3, Tây Sơn 1 , Cẩm Sơn</t>
  </si>
  <si>
    <t>263
12/6/2000
TAQN</t>
  </si>
  <si>
    <t>236
18/8/2000</t>
  </si>
  <si>
    <t xml:space="preserve"> 28/9/2015</t>
  </si>
  <si>
    <t>259
30/9/2015</t>
  </si>
  <si>
    <t>Lưu Thị Ngát</t>
  </si>
  <si>
    <t>Thủy Sơn, Cẩm Sơn</t>
  </si>
  <si>
    <t>42
19/02/1998
TAQN</t>
  </si>
  <si>
    <t>145
15/4/1998</t>
  </si>
  <si>
    <t>260
30/9/2015</t>
  </si>
  <si>
    <t>Cẩm Sơn</t>
  </si>
  <si>
    <t>194
12/10/2009
 TACP</t>
  </si>
  <si>
    <t>104
03/12/2009</t>
  </si>
  <si>
    <t>Nguyễn Hữu Trung</t>
  </si>
  <si>
    <t>Hai Giếng 2, Cẩm Thủy</t>
  </si>
  <si>
    <t>198
21/10/2009
TACP</t>
  </si>
  <si>
    <t xml:space="preserve">    97    03/12/2009</t>
  </si>
  <si>
    <t>Án phí: 10.500</t>
  </si>
  <si>
    <t>262
30/9/2015</t>
  </si>
  <si>
    <t>Đoàn Đức Thắng</t>
  </si>
  <si>
    <t>Trung Sơn 1, Cẩm Sơn</t>
  </si>
  <si>
    <t>430
06/10/1998
TAQN</t>
  </si>
  <si>
    <t>364
14/12/1998</t>
  </si>
  <si>
    <t>08
05/8/2015</t>
  </si>
  <si>
    <t>Trung Sơn 2, Cẩm Sơn</t>
  </si>
  <si>
    <t>Vũ Văn Báu</t>
  </si>
  <si>
    <t>564
14/9/1999
TAQN</t>
  </si>
  <si>
    <t>363
09/11/1999</t>
  </si>
  <si>
    <t>09
05/8/2015</t>
  </si>
  <si>
    <t>Trần Tiến Dũng</t>
  </si>
  <si>
    <t>556
10/9/1999
TAQN</t>
  </si>
  <si>
    <t>376
17/11/1999</t>
  </si>
  <si>
    <t>10
05/8/2015</t>
  </si>
  <si>
    <t>Nguyễn Minh Nghĩa</t>
  </si>
  <si>
    <t>Lán Ga, Cẩm Đông</t>
  </si>
  <si>
    <t>16
14/01/1999
TAQN</t>
  </si>
  <si>
    <t>106
03/4/1999</t>
  </si>
  <si>
    <t>264
30/9/2015</t>
  </si>
  <si>
    <t>Mạc Văn Hạnh</t>
  </si>
  <si>
    <t>Tổ 17, khu 3, Trưng Vương, Uông Bí, Quảng Ninh</t>
  </si>
  <si>
    <t>21/HSPT    20/9/2011   Quảng Ninh</t>
  </si>
  <si>
    <t>147                   19/9/2016</t>
  </si>
  <si>
    <t>921   07/9/2016</t>
  </si>
  <si>
    <t>148              19/9/2016</t>
  </si>
  <si>
    <t>Bùi Văn Chiến</t>
  </si>
  <si>
    <t>21/QĐST-DS 20/6/2016  Uông Bí</t>
  </si>
  <si>
    <t>704   20/6/2016</t>
  </si>
  <si>
    <t>149              20/9/2016</t>
  </si>
  <si>
    <t>Triệu Văn Tân</t>
  </si>
  <si>
    <t>60/HSST 14/7/2015 Uông Bí</t>
  </si>
  <si>
    <t>722    24/8/2015</t>
  </si>
  <si>
    <t>150                 21/9/2016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</si>
  <si>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</si>
  <si>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</si>
  <si>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</si>
  <si>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</si>
  <si>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152                  22/9/2016</t>
  </si>
  <si>
    <t>Nguyễn Quốc Chiến             Lưu Thị Hậu</t>
  </si>
  <si>
    <t>Khu 7, Vàng Danh, Uông Bí, Quảng Ninh</t>
  </si>
  <si>
    <t>03/QĐST-TCDS    03/3/2015</t>
  </si>
  <si>
    <t>292     12/3/2015</t>
  </si>
  <si>
    <t>153                22/9/2016</t>
  </si>
  <si>
    <t>Nguyễn Thế Sơn</t>
  </si>
  <si>
    <t>923/HSPT   25/12/2008  Tối cao</t>
  </si>
  <si>
    <t>154                    23/9/2016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</si>
  <si>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</si>
  <si>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</si>
  <si>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</si>
  <si>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</si>
  <si>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155                       27/9/2016</t>
  </si>
  <si>
    <t>Công ty TNHH Một thành viên Hồng Cẩm</t>
  </si>
  <si>
    <t>Khu 9, TT Cái rồng, Vân Đồn, Quảng Ninh</t>
  </si>
  <si>
    <t>Dương Thị Tuyên</t>
  </si>
  <si>
    <t>Khu 8, TT Cái rồng, Vân Đồn, Quảng Ninh</t>
  </si>
  <si>
    <t>671/1999/HSST 26/10/1999 TAND tỉnh Quảng Ninh</t>
  </si>
  <si>
    <t>02/QĐ-THA 04/1/2000</t>
  </si>
  <si>
    <t>08/QĐ-CCTHA   21/8/2015</t>
  </si>
  <si>
    <t>Nguyễn Quang Chiến</t>
  </si>
  <si>
    <t>Khu 3, TT Cái rồng, Vân Đồn, Quảng Ninh</t>
  </si>
  <si>
    <t>361/HS     9/6/1999     TAND tỉnh Quảng Ninh</t>
  </si>
  <si>
    <t>45/QĐ-THA 27/7/1999</t>
  </si>
  <si>
    <t>09/QĐ-CCTHA   21/8/2015</t>
  </si>
  <si>
    <t>Lê Văn Mạnh</t>
  </si>
  <si>
    <t>Khu 4, TT Cái rồng, Vân Đồn, Quảng Ninh</t>
  </si>
  <si>
    <t>211/1998/HSST 3/6/1998    TAND tỉnh Quảng Ninh</t>
  </si>
  <si>
    <t>36/QĐ-THA 24/7/1998</t>
  </si>
  <si>
    <t>10/QĐ-CCTHA   21/8/2015</t>
  </si>
  <si>
    <t>Điệp Tuấn Anh</t>
  </si>
  <si>
    <t>15/2015/HSPT 6/3/2015    TAND tỉnh Quảng Ninh</t>
  </si>
  <si>
    <t>47/QĐ-CCTHA 23/3/2015</t>
  </si>
  <si>
    <t>12/QĐ-CCTHA   21/8/2015</t>
  </si>
  <si>
    <t xml:space="preserve">Phạm Văn Chiêu </t>
  </si>
  <si>
    <t>Thôn Đông Hà, Đông Xá, Vân Đồn, Quảng Ninh</t>
  </si>
  <si>
    <t>07/2012/HNGĐ 12/6/2012     TAND huyện Vân Đồn</t>
  </si>
  <si>
    <t>43/QĐ-CCTHA 19/7/2012</t>
  </si>
  <si>
    <t>14/QĐ-CCTHA 21/8/2015</t>
  </si>
  <si>
    <t>Hoàng Chiến Thắng</t>
  </si>
  <si>
    <t>Thôn Đông Trung, Đông Xá, Van Đồn, Quảng Ninh</t>
  </si>
  <si>
    <t>194/2012/HSST 10/8/2012     TAND TP          Hạ Long</t>
  </si>
  <si>
    <t>49/QĐ-CCTHA 16/7/2013</t>
  </si>
  <si>
    <t>19/QĐ-CCTHA 21/8/2015</t>
  </si>
  <si>
    <t>Đinh Việt Trung</t>
  </si>
  <si>
    <t>Thôn Đông Hải, Đông Xá, Vân Đồn, Quảng Ninh</t>
  </si>
  <si>
    <t>03/2014/HSST 25/01/2014 TAND huyện Vân Đồn</t>
  </si>
  <si>
    <t>55/QĐ-CCTHA 03/3/2014</t>
  </si>
  <si>
    <t>20/QĐ-CCTHA 21/8/2015</t>
  </si>
  <si>
    <t>112/2014/HSST 14/7/2014     TAND TP       Cẩm Phả</t>
  </si>
  <si>
    <t>01/QĐ-CCTHA 01/10/2014</t>
  </si>
  <si>
    <t>22/QĐ-CCTHA 21/8/2015</t>
  </si>
  <si>
    <t>Khu 8, TT Cái Rồng, Vân Đồn,         Quảng Ninh</t>
  </si>
  <si>
    <t>25/2011/HSST 23/12/2011     TAND huyện    Vân Đồn</t>
  </si>
  <si>
    <t>28/QĐ-THA 13/02/2012</t>
  </si>
  <si>
    <t>25/QĐ-CCTHA 21/8/2015</t>
  </si>
  <si>
    <t>Phạm Văn Trọng</t>
  </si>
  <si>
    <t>Khu 4, TT Cái Rồng, Vân Đồn,         Quảng Ninh</t>
  </si>
  <si>
    <t>26/QĐ-CCTHA 21/8/2015</t>
  </si>
  <si>
    <t>Phạm Thị Hương</t>
  </si>
  <si>
    <t>25/2011/HSST 23/12/2011    TAND huyện    Vân Đồn</t>
  </si>
  <si>
    <t>27/QĐ-CCTHA 21/8/2015</t>
  </si>
  <si>
    <t>Đỗ Hùng Lê</t>
  </si>
  <si>
    <t>Tổ 1, Hạ Long,     Vân Đồn, Quảng Ninh</t>
  </si>
  <si>
    <t>42/1996/QĐHGT 13/8/1996      TAND TP            Hạ Long</t>
  </si>
  <si>
    <t>04/QĐ-CCTHA 29/10/2013</t>
  </si>
  <si>
    <t>28/QĐ-CCTHA 21/8/2015</t>
  </si>
  <si>
    <t>Tổ 1, Hạ Long,     Vân Đồn,         Quảng Ninh</t>
  </si>
  <si>
    <t>60/1996/QĐHGT  13/11/1996    TAND TP             Hạ Long</t>
  </si>
  <si>
    <t>05/QĐ-CCTHA 29/10/2014</t>
  </si>
  <si>
    <t>29/QĐ-CCTHA 21/8/2015</t>
  </si>
  <si>
    <t>Trương Đức Hạnh</t>
  </si>
  <si>
    <t>Thôn Tràng Hương, xã Đoàn Kết, Vân Đồn, Quảng Ninh</t>
  </si>
  <si>
    <t>34/2013/HSST 19/12/2013    TAND huyện Vân Đồn</t>
  </si>
  <si>
    <t>45/QĐ-CCTHA 13/02/2014</t>
  </si>
  <si>
    <t>31/QĐ-CCTHA 21/8/2015</t>
  </si>
  <si>
    <t>Công ty cổ phần Bus Vân Đồn</t>
  </si>
  <si>
    <t>Thôn 12, Hạ Long, Vân Đồn,            Quảng Ninh</t>
  </si>
  <si>
    <t>39/2011/QĐST-KDTM ngày 07/10/2011 Tòa Vân Đồn</t>
  </si>
  <si>
    <t>33/QĐ-CCTHA 10/9/2015</t>
  </si>
  <si>
    <t>Phạm Văn Chi</t>
  </si>
  <si>
    <t>84/2014/HSST 12/6/2014      TAND tỉnh   Quảng Ninh</t>
  </si>
  <si>
    <t>120/QĐ-CCTHA 27/8/2014</t>
  </si>
  <si>
    <t>32/QĐ-CCTHA 21/8/2015</t>
  </si>
  <si>
    <t>Bùi Hồng Long</t>
  </si>
  <si>
    <t>Thôn 4, Hạ Long, Vân Đồn,            Quảng Ninh</t>
  </si>
  <si>
    <t>243/2013/HSPT   -QĐ 25/9/2013 TAND Tối cao và Bản án 98/2013/HSST 28/6/2013 và Công văn số 79/CV ngày 03/12/2013 của Tòa Quảng Ninh</t>
  </si>
  <si>
    <t>13/QĐ-CCTHA 13/12/2013</t>
  </si>
  <si>
    <t>36/QĐ-CCTHA 23/9/2015</t>
  </si>
  <si>
    <t>Bùi Trọng Hải</t>
  </si>
  <si>
    <t>Khe Ngái, Đoàn Kết, Vân Đồn, QN</t>
  </si>
  <si>
    <t>65/2015/HSPT 26/6/2015 TAND tỉnh Quảng Ninh</t>
  </si>
  <si>
    <t>11/QĐ-CCTHA 30/7/2015</t>
  </si>
  <si>
    <t>86/HSPT/2015 17/9/2015 TAND tỉnh Quảng Ninh</t>
  </si>
  <si>
    <t>Nguyễn Văn Hào</t>
  </si>
  <si>
    <t>Đông Hà, Đông Xá, Vân Đồn, Quảng Ninh</t>
  </si>
  <si>
    <t>02/QĐ-CCTHA 30/10/2015</t>
  </si>
  <si>
    <t>Thôn 8, Hạ Long, Vân Đồn, Quảng Ninh</t>
  </si>
  <si>
    <t>04/QĐ-CCTHA 10/11/2015</t>
  </si>
  <si>
    <t>Đinh Văn Huy</t>
  </si>
  <si>
    <t>Đông Thắng, Đông Xá, Vân Đồn, Quảng Ninh</t>
  </si>
  <si>
    <t>20/2015/HSST 10/9/2015 TAND huyện Tiên Yên</t>
  </si>
  <si>
    <t>17/QĐ-CCTHA 28/10/2015</t>
  </si>
  <si>
    <t>05/QĐ-CCTHA 18/11/2015</t>
  </si>
  <si>
    <t>Hoàng Minh Hải</t>
  </si>
  <si>
    <t>Đông Hợp, Đông Xá, Vân Đồn, Quảng Ninh</t>
  </si>
  <si>
    <t>37A/2016/HSST(31/3/2016) TAND  huyện VânĐồn</t>
  </si>
  <si>
    <t>08/QĐ-CCTHA 09/6/2016</t>
  </si>
  <si>
    <t>Công Ty TNHH    
  Vân Tiến (đại diện:   Lưu Văn Tốt)</t>
  </si>
  <si>
    <t>02/2012/QĐST-DS(01/6/2012)Tòa Vân Đồn</t>
  </si>
  <si>
    <t xml:space="preserve">
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</si>
  <si>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</si>
  <si>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</si>
  <si>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</si>
  <si>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</si>
  <si>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</si>
  <si>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>11/QĐ-CCTHA 24/8/2016</t>
  </si>
  <si>
    <t xml:space="preserve">Phạm Quang Huy
</t>
  </si>
  <si>
    <t xml:space="preserve">
01/2016/QĐST DS (01/4/2016) Tòa Vân Đồn</t>
  </si>
  <si>
    <t>65/QĐ-CCTHADS 11/4/2016</t>
  </si>
  <si>
    <t>13/QĐ-CCTHA 24/8/2016</t>
  </si>
  <si>
    <t>Công ty TNHH Vân Long Đại diện Nguyễn Văn Tích</t>
  </si>
  <si>
    <t>Khu 7, Cái Rồng, Vân Đồn</t>
  </si>
  <si>
    <t>38/DSST/19/12/1996</t>
  </si>
  <si>
    <t>09/QĐ-THA 07/01/1997</t>
  </si>
  <si>
    <t>14/QĐ-CCTHA 26/8/2016</t>
  </si>
  <si>
    <t>Thôn 9, Hạ Long, Vân Đồn</t>
  </si>
  <si>
    <t>13/2016/HSST (23/6/2016) Tòa Vân Đồn</t>
  </si>
  <si>
    <t>126/QĐ-CCTHADS (28/7/2016)</t>
  </si>
  <si>
    <t>15/QĐ-CCTHA 29/8/2016</t>
  </si>
  <si>
    <t>Tạ Quang Tâm và Lê Thị Tứ</t>
  </si>
  <si>
    <t>Khu5 , Cái Rồng, Vân Đồn</t>
  </si>
  <si>
    <t>11/2015/DSPT (20/3/2015) Tòa QN</t>
  </si>
  <si>
    <t>09/QĐ-CCTHADS (04/2/2016)</t>
  </si>
  <si>
    <t>Nguyễn Văn Đãng</t>
  </si>
  <si>
    <t>Khu 4, TT Cô Tô, H.Cô Tô</t>
  </si>
  <si>
    <t xml:space="preserve">
Phạt: 12,900,000đ</t>
  </si>
  <si>
    <t>03
24/9/2015</t>
  </si>
  <si>
    <t>Bản án số 05
22/5/2015 của TA huyện Cô Tô</t>
  </si>
  <si>
    <t>Số 39
02/7/2015</t>
  </si>
  <si>
    <t>Lê Thanh Úy</t>
  </si>
  <si>
    <t>Phạt 2.200.000đ</t>
  </si>
  <si>
    <t>01
14/8/2015</t>
  </si>
  <si>
    <t>Bản án số 114
27/08/2013 của TAND tỉnh Quảng Ninh</t>
  </si>
  <si>
    <t>Số 12
10/09/2013</t>
  </si>
  <si>
    <t>28/HSST 03.11.2011 TAND Tiên Yên</t>
  </si>
  <si>
    <t>17/09.12.2011</t>
  </si>
  <si>
    <t>Lưu Văn Sáng</t>
  </si>
  <si>
    <t>Thôn Thống Nhất, xã Hải Lạng, Tiên Yên, QN</t>
  </si>
  <si>
    <t>49/DSPT 28.12.2009 TAND Quảng Ninh 03/DSST 28.10.2009 TAND Tiên Yên</t>
  </si>
  <si>
    <t>06/07.01.2010</t>
  </si>
  <si>
    <t>03/28.7.2015</t>
  </si>
  <si>
    <t>Phố Lý Thường Kiệt, TT Tiên Yên, Tiên Yên</t>
  </si>
  <si>
    <t>Dịp Quang Trung</t>
  </si>
  <si>
    <t>Phố Đông Tiến 1, TT Tiên Yên, Tiên Yên</t>
  </si>
  <si>
    <t>1107/HSPT 01.7.1999 TANDTC 95/HSST 08.3.1999 TAND Quảng Ninh</t>
  </si>
  <si>
    <t>24/28.9.1999</t>
  </si>
  <si>
    <t>10/28.7.2015</t>
  </si>
  <si>
    <t>Phạm Văn Nghĩa</t>
  </si>
  <si>
    <t>Thôn Bình Minh, xã Hải Lạng, Tiên Yên</t>
  </si>
  <si>
    <t>155/HSPT 27.10.2014 TAND Quảng Ninh 07/HSST 07.8.2015 TAND Ba Chẽ</t>
  </si>
  <si>
    <t>08/03.12.2014</t>
  </si>
  <si>
    <t>Truy Thu = 12.500</t>
  </si>
  <si>
    <t>15/28.7.2015</t>
  </si>
  <si>
    <t>Ngô Văn Chiến</t>
  </si>
  <si>
    <t>57/09.4.2012</t>
  </si>
  <si>
    <t>Phạt = 2.800</t>
  </si>
  <si>
    <t>29.9.2015</t>
  </si>
  <si>
    <t>Lương Quang Lợi</t>
  </si>
  <si>
    <t>Phố Long Tiên, thị trấn Tiên Yên, huyện Tiên Yên</t>
  </si>
  <si>
    <t>Phạt = 2.200</t>
  </si>
  <si>
    <t>32/29.9.2015</t>
  </si>
  <si>
    <t>Cao Vân Anh</t>
  </si>
  <si>
    <t>04/HSPT 11.01.2012 TAND Quảng Ninh 28/HSST 03.11.2011 TAND Tiên Yên</t>
  </si>
  <si>
    <t>56/10.6.2013</t>
  </si>
  <si>
    <t>01/04.11.2015</t>
  </si>
  <si>
    <t>Bùi Văn Lợi</t>
  </si>
  <si>
    <t>187/HSST 17.12.1992 TAND tỉnh Quảng Ninh</t>
  </si>
  <si>
    <t>11/05.3.1993</t>
  </si>
  <si>
    <t>02/13.01.2016</t>
  </si>
  <si>
    <t>Nguyễn Thị Hậu (Nguyễn Hà Linh)</t>
  </si>
  <si>
    <t>Thôn Thượng, xã Đồng Rui, huyện Tiên Yên</t>
  </si>
  <si>
    <t>42/HSST 11.3.2015 TAND TP Thái Bình 14/HSPT 05.6.2015 TAND tỉnh Thái Bình</t>
  </si>
  <si>
    <t>39/20.01.2016</t>
  </si>
  <si>
    <t>Phạt = 10.000</t>
  </si>
  <si>
    <t>07.4.2016</t>
  </si>
  <si>
    <t>03/11.4.2016</t>
  </si>
  <si>
    <t>Bàn Văn Việt</t>
  </si>
  <si>
    <t>Thôn Hà Dong Nam, xã Hải Lạng, huyện Tiên Yên</t>
  </si>
  <si>
    <t>22/2015/HSST 29.9.2015 TAND huyện Tiên Yên</t>
  </si>
  <si>
    <t>03/20.01.2016</t>
  </si>
  <si>
    <t>Bồi thường = 49.000</t>
  </si>
  <si>
    <t>05.5.2016</t>
  </si>
  <si>
    <t>04/06.5.2016</t>
  </si>
  <si>
    <t>Lê Thị Xuân</t>
  </si>
  <si>
    <t>63 Quang Trung, TT Tiên Yên, Tiên Yên</t>
  </si>
  <si>
    <t>1089/HSPT 29.7.2002 TAND Tối cao 162/HS2 17.4.2002  TAND tỉnh Quảng Ninh</t>
  </si>
  <si>
    <t>32/15.10.2002</t>
  </si>
  <si>
    <t>Phạt = 25.050</t>
  </si>
  <si>
    <t>09.6.2016</t>
  </si>
  <si>
    <t>05/09.6.2016</t>
  </si>
  <si>
    <t>Công ty cổ phần đầu tư và phát triển kinh tế trang trại thủy- hải sản Thành Tín</t>
  </si>
  <si>
    <t>Thôn Thác Bưởi 2, xã Tiên Lãng, Tiên Yên</t>
  </si>
  <si>
    <t>01/2012/QĐST_DS 18/4/2012 TAND huyện Tiên Yên</t>
  </si>
  <si>
    <t>01/12.12.2014</t>
  </si>
  <si>
    <t>Trả nợ = 4.767.200</t>
  </si>
  <si>
    <t>Vũ Thanh Hải</t>
  </si>
  <si>
    <t>Thôn Hà Giàn, xã Đông Ngũ, huyện Tiên Yên</t>
  </si>
  <si>
    <t>88/2014/HSPT 09.6.2014 TAND     tỉnh Quảng Ninh 06/2014/HSST 04.4.2014 TAND huyện Tiên Yên</t>
  </si>
  <si>
    <t>49/16.7.2014</t>
  </si>
  <si>
    <t>Nộp lại = 20.100</t>
  </si>
  <si>
    <t>12.8.2016</t>
  </si>
  <si>
    <t>10/16.8.2016</t>
  </si>
  <si>
    <t>Phạt = 2.000</t>
  </si>
  <si>
    <t>Trương Công Sáng</t>
  </si>
  <si>
    <t>Thôn Sán Xế Nam, xã Đông Ngũ, huyện Tiên Yên</t>
  </si>
  <si>
    <t>07/2012/HSST 29.02.2012 TAND huyện Tiên Yên</t>
  </si>
  <si>
    <t>17.8.2016</t>
  </si>
  <si>
    <t>12/18.8.2016</t>
  </si>
  <si>
    <t>Ân Văn Lợi</t>
  </si>
  <si>
    <t>Khu 1, TT Ba Chẽ, Ba chẽ, QN</t>
  </si>
  <si>
    <t>HSST số: 15 ngày 14/11/2013 của TAND huyện Ba Chẽ, Quảng Ninh</t>
  </si>
  <si>
    <t>số: 08/ QĐ-CCTHAngày 18/12/2013</t>
  </si>
  <si>
    <t>số: 04/QĐ-CCTHADS ngày 13/7/2015</t>
  </si>
  <si>
    <t xml:space="preserve">1
</t>
  </si>
  <si>
    <t xml:space="preserve">Đặng Văn Ba
</t>
  </si>
  <si>
    <t xml:space="preserve">Thôn Nà Cắp,
 xã Vô Ngại, 
huyện Bình Liêu, 
tỉnh Quảng Ninh
</t>
  </si>
  <si>
    <t xml:space="preserve">01/HSST
10/01/2014
TAND
Bình Liêu
</t>
  </si>
  <si>
    <t xml:space="preserve">2
</t>
  </si>
  <si>
    <t xml:space="preserve">3
</t>
  </si>
  <si>
    <t xml:space="preserve">Lâm A Chạu
</t>
  </si>
  <si>
    <t xml:space="preserve">Thôn Co Sen,
 xã Hoành Mô, 
huyện Bình Liêu, 
tỉnh Quảng Ninh
</t>
  </si>
  <si>
    <t xml:space="preserve">244/HSPT-QĐ
26/9/2013
TAND
 Tối Cao
</t>
  </si>
  <si>
    <t xml:space="preserve">13/QĐ -CCTHA
07/11/2013
</t>
  </si>
  <si>
    <t xml:space="preserve">03/QĐ -CCTHADS
14/8/2015
</t>
  </si>
  <si>
    <t>Dương Văn Hùng</t>
  </si>
  <si>
    <t>Thôn Cao Nhân, xã Đại Bình
huyện Đầm Hà, tỉnh Quảng Ninh</t>
  </si>
  <si>
    <t>101/2011/HSST
22/08/2011
TAND tỉnh Quảng Ninh</t>
  </si>
  <si>
    <t>22/QĐ-CCTHA
11/10/2011</t>
  </si>
  <si>
    <t>20/08/2015</t>
  </si>
  <si>
    <t>06/QĐ-CCTHA 
20/08/2015</t>
  </si>
  <si>
    <t>Trần Văn Nghì</t>
  </si>
  <si>
    <t>Thôn Châu Hà, xã Quảng Lợi,
Huyện Đầm Hà,
tỉnh Quảng Ninh</t>
  </si>
  <si>
    <t>485/2013/HSPT  31/07/2013 
TA Tối Cao
47/2013/HSST 25/3/2013
TAND tỉnh Quảng Ninh</t>
  </si>
  <si>
    <t>08/QĐ-CCTHA 02/10/2013</t>
  </si>
  <si>
    <t>31/08/2015</t>
  </si>
  <si>
    <t>08/QĐ - CCTHA 
31/08/2015</t>
  </si>
  <si>
    <t>Ngô Anh Kháng</t>
  </si>
  <si>
    <t>Thôn Đông Hà, xã Tân Lập, huyện Đầm Hà, tỉnh Quảng Ninh</t>
  </si>
  <si>
    <t xml:space="preserve">21/2014/HSST
18/4/2014
TAND tỉnh Lạng Sơn </t>
  </si>
  <si>
    <t>80/QĐ-CCTHA 09/6/2014</t>
  </si>
  <si>
    <t>04/QĐ-CCTHADS 26/5/2016</t>
  </si>
  <si>
    <t>Trần Văn Cường</t>
  </si>
  <si>
    <t>Thông Hải An,
xã Quảng An,
huyện Đầm Hà,
tỉnh Quảng Ninh</t>
  </si>
  <si>
    <t>21/2014/HSST
10/6/2014
TAND huyện Hải Hà
Tỉnh Quảng Ninh</t>
  </si>
  <si>
    <t>02/QĐ-CCTHA
 20/01/2016</t>
  </si>
  <si>
    <t>06/QĐ-CCTHA 
30/5/2016</t>
  </si>
  <si>
    <t>Phố Hoàng Ngân, 
thị trấn Đầm Hà,
 huyện Đầm Hà,
 tỉnh Quảng Ninh</t>
  </si>
  <si>
    <t>BA số: 21/2016/
HSST 
03/6/2016
TAND huyện Đầm Hà
Tỉnh Quảng Ninh</t>
  </si>
  <si>
    <t>93/QĐ-CCTHADS 
ngày 12/7/2016</t>
  </si>
  <si>
    <t>10/QĐ-CCTHADS
20/9/2016</t>
  </si>
  <si>
    <t>Hoàng Văn Bình</t>
  </si>
  <si>
    <t>Bùi Văn Hậu</t>
  </si>
  <si>
    <t>Thôn 1, xã Quảng Điền,
Hải Hà</t>
  </si>
  <si>
    <t>Bản án số 11/2014/HSST 
ngày 19/3/2014 của TAND huyện Hải Hà, QN</t>
  </si>
  <si>
    <t>103-HS/QĐ - CCTHA
ngày 05/5/2014</t>
  </si>
  <si>
    <t>01/QĐ-CCTHA
ngày 26/8/2015</t>
  </si>
  <si>
    <t>Vương Văn Thao</t>
  </si>
  <si>
    <t>Phố Lý Thường Kiệt,
 tt Quảng Hà, Hải Hà</t>
  </si>
  <si>
    <t>Bản án số 43/2014/HSST ngày 09/9/2014 của TAND tỉnh Phú Thọ</t>
  </si>
  <si>
    <t>34-HS/QĐ - THA
ngày 29/12/2014</t>
  </si>
  <si>
    <t>06/QĐ-CCTHA
ngày 26/8/2015</t>
  </si>
  <si>
    <t>Phố My Sơn, tt Quảng Hà, Hải Hà</t>
  </si>
  <si>
    <t>Đỗ Thị Tiền</t>
  </si>
  <si>
    <t>Phố Trần Bình Trọng, 
tt Quảng Hà, Hải Hà</t>
  </si>
  <si>
    <t>Bản án số 03/2010  ngày 01/11/2010 của TAND huyện Hải Hà, QN</t>
  </si>
  <si>
    <t>02-DS/QĐ-THA ngày 22/12/2010</t>
  </si>
  <si>
    <t>09/QĐ-CCTHA
ngày 26/8/2015</t>
  </si>
  <si>
    <t>Chíu Dì Hềnh</t>
  </si>
  <si>
    <t>Bản Quảng Mới, xã Quảng Đức, 
Hải Hà</t>
  </si>
  <si>
    <t>Bản án số 48/2012/HSST ngày 27/12/2012
của TAND huyện Hải Hà, QN</t>
  </si>
  <si>
    <t>49-HS/QĐ - CCTHA 
ngày 04/2/2013</t>
  </si>
  <si>
    <t>12/QĐ-CCTHA
ngày 26/8/2015</t>
  </si>
  <si>
    <t>Tiêu Thành Công</t>
  </si>
  <si>
    <t>Thôn 2, xã Quảng Minh,
Hải Hà</t>
  </si>
  <si>
    <t>Bản án số 64/2013/HSPT ngày 21/5/2013 của TAND tỉnh Quảng Ninh và Bản án số 11/2013/HSST ngày 12/3/2013 của TAND huyện Hải Hà, QN</t>
  </si>
  <si>
    <t>104-HS/QĐ-CCTHA 
ngày 17/7/2013</t>
  </si>
  <si>
    <t>13/QĐ-CCTHA
ngày 26/8/2015</t>
  </si>
  <si>
    <t>Thôn 5, xã Quảng Long
Hải Hà</t>
  </si>
  <si>
    <t>Nguyễn Đinh Tùng
( Nguyễn Đình Tùng)</t>
  </si>
  <si>
    <t>Bản án số 03/2013/HSST ngày 27/11/2013 
của TAND tỉnh Thái Nguyên</t>
  </si>
  <si>
    <t>75-HS/QĐ-CCTHA 
ngày 10/02/2014</t>
  </si>
  <si>
    <t>15/QĐ-CCTHA
ngày 26/8/2015</t>
  </si>
  <si>
    <t>Hoàng Thị Hòa</t>
  </si>
  <si>
    <t>Thôn 1, xã Quảng Minh,
Hải Hà</t>
  </si>
  <si>
    <t>Quyết định số 141/2014/QĐ-PT ngày 22/4/2014 của TAND Tối Cao và Bản án số 171/2013/HSST ngày 05/12/2013 của TAND tỉnh Quảng Ninh</t>
  </si>
  <si>
    <t>113-HS/QĐ-CCTHA
ngày 02/6/2014</t>
  </si>
  <si>
    <t>17/QĐ-CCTHA
ngày 26/8/2015</t>
  </si>
  <si>
    <t>Bản án số 08/2014/HSST ngày 04/3/2014 của TAND huyện An Dương, tp Hải Phòng</t>
  </si>
  <si>
    <t>119-HS/QĐ-CCTHA 
ngày 07/7/2014</t>
  </si>
  <si>
    <t>18/QĐ-CCTHA
ngày 26/8/2015</t>
  </si>
  <si>
    <t>Trần Thị Nga</t>
  </si>
  <si>
    <t>Phan Thị ái</t>
  </si>
  <si>
    <t>Thống nhất,Cẩm Tây</t>
  </si>
  <si>
    <t>237 22/6/1998 HSST TA QN</t>
  </si>
  <si>
    <t>363 14/12/1998</t>
  </si>
  <si>
    <t>Phạt: 19.930</t>
  </si>
  <si>
    <t>157 
10/9/2015</t>
  </si>
  <si>
    <t>Hoàng Quý Dương</t>
  </si>
  <si>
    <t>Lê Hồng Phong, Cẩm Tây</t>
  </si>
  <si>
    <t>322 25/05/1999 TAQN</t>
  </si>
  <si>
    <t>251 08/02/1999</t>
  </si>
  <si>
    <t>phạt 19.963</t>
  </si>
  <si>
    <t>154 
10/9/2015</t>
  </si>
  <si>
    <t>Trịnh Thanh Hương</t>
  </si>
  <si>
    <t>Văn Quý Hồng</t>
  </si>
  <si>
    <t>Dốc Thông, Cẩm Tây</t>
  </si>
  <si>
    <t>2360 25/11/1998 HSPT TAQN
227 11/6/1998 HSST TACP</t>
  </si>
  <si>
    <t>145 07/6/2002</t>
  </si>
  <si>
    <t>Phạt: 19.530</t>
  </si>
  <si>
    <t>152 
10/9/2015</t>
  </si>
  <si>
    <t>Hoàng Văn Thanh</t>
  </si>
  <si>
    <t>khu Lê Hồng Phong, Cẩm Tây</t>
  </si>
  <si>
    <t>48 25/01/2000 HSST TAQN</t>
  </si>
  <si>
    <t>105 27/3/2000</t>
  </si>
  <si>
    <t>150 
10/9/2015</t>
  </si>
  <si>
    <t>khu Phan Đình Phùng, Cẩm Tây</t>
  </si>
  <si>
    <t>545 21/3/2000 HSPT TATC
732 18/11/1999 HSST TAQN</t>
  </si>
  <si>
    <t>189 14/6/2000</t>
  </si>
  <si>
    <t>149 
10/9/2015</t>
  </si>
  <si>
    <t>Lê Huy Hòa</t>
  </si>
  <si>
    <t>khu Hòa Bình, Cẩm Tây</t>
  </si>
  <si>
    <t>239 26/4/1999 TAQN</t>
  </si>
  <si>
    <t>336 05/10/1999</t>
  </si>
  <si>
    <t>241 
21/9/2015</t>
  </si>
  <si>
    <t>Nguyễn Văn Tuấn</t>
  </si>
  <si>
    <t>Hòa Bình, Cẩm Tây</t>
  </si>
  <si>
    <t>1793 22/9/1999 HSPT TACT
395 05/5/1999 HSST TAQN</t>
  </si>
  <si>
    <t>395 12/02/1999</t>
  </si>
  <si>
    <t>Án phí + phạt: 20.100</t>
  </si>
  <si>
    <t>147 
10/9/2015</t>
  </si>
  <si>
    <t>Vũ Hữu Lượng</t>
  </si>
  <si>
    <t>1168 23/6/2000 HSPT TATC
145 22/3/2000 HSST TAQN</t>
  </si>
  <si>
    <t>250 25/9/200</t>
  </si>
  <si>
    <t>146 
10/9/2015</t>
  </si>
  <si>
    <t>Phạm Thị Kim Phượng</t>
  </si>
  <si>
    <t>Dốc Thông,Cẩm Tây</t>
  </si>
  <si>
    <t>178 16/9/2013 HSST TACP</t>
  </si>
  <si>
    <t>39 11/01/2013</t>
  </si>
  <si>
    <t>án phí + phạt: 18.300</t>
  </si>
  <si>
    <t>144 
10/9/2015</t>
  </si>
  <si>
    <t>127 22/10/2014 HSST TAQN</t>
  </si>
  <si>
    <t>168 06/02/2015</t>
  </si>
  <si>
    <t>án phí : 5.635</t>
  </si>
  <si>
    <t>240  
18/9/2015</t>
  </si>
  <si>
    <t>Công Ty CPXD Cẩm Phả</t>
  </si>
  <si>
    <t>Thôn Hà Chanh, Cộng Hòa</t>
  </si>
  <si>
    <t>01  25/02/2013  QĐSTKDTM-
TACP</t>
  </si>
  <si>
    <t>07   04/3/2013</t>
  </si>
  <si>
    <t>án phí: 30.989</t>
  </si>
  <si>
    <t xml:space="preserve">02    26/10/2015 </t>
  </si>
  <si>
    <t>2  25/02/2013  QĐSTKDTM-
TACP</t>
  </si>
  <si>
    <t>02   25/4/2013</t>
  </si>
  <si>
    <t>Trả nợ: 1.665.947</t>
  </si>
  <si>
    <t>01     26/10/2015</t>
  </si>
  <si>
    <t>Đào Thúy Anh</t>
  </si>
  <si>
    <t>Mịnh Khai, Cẩm Tây</t>
  </si>
  <si>
    <t>14 24/12/2009 QĐST-HĐVTS TA Thái Nguyên</t>
  </si>
  <si>
    <t>01 02/10/2015</t>
  </si>
  <si>
    <t>án phí 1.650</t>
  </si>
  <si>
    <t xml:space="preserve">    04      05/11/2015</t>
  </si>
  <si>
    <t>Nguyễn Quyết Tâm</t>
  </si>
  <si>
    <t xml:space="preserve">5      15/04/2015 HSST-TACP </t>
  </si>
  <si>
    <t>02  05/10/2015</t>
  </si>
  <si>
    <t>án phí: 625</t>
  </si>
  <si>
    <t xml:space="preserve">   05      05/11/2015</t>
  </si>
  <si>
    <t>Vũ Văn Giang</t>
  </si>
  <si>
    <t>Minh Khai, Cẩm Tây</t>
  </si>
  <si>
    <t>59    07/4/2009 HSST CP</t>
  </si>
  <si>
    <t>296 01/7/2009</t>
  </si>
  <si>
    <t xml:space="preserve">  06a      05/11/2015</t>
  </si>
  <si>
    <t>Tống Văn Hải</t>
  </si>
  <si>
    <t>Phan Đình Phùng, Cẩm Tây</t>
  </si>
  <si>
    <t xml:space="preserve">   07a      05/11/2015</t>
  </si>
  <si>
    <t>Lưu Xuân Hùng(Tàu xì)</t>
  </si>
  <si>
    <t>Lao Động, Cẩm Tây</t>
  </si>
  <si>
    <t xml:space="preserve">   09a      05/11/2015</t>
  </si>
  <si>
    <t>Trần Thị Thu Hạ (Hà)</t>
  </si>
  <si>
    <t xml:space="preserve">   10a      05/11/2015</t>
  </si>
  <si>
    <t>Lê Thị Thơm</t>
  </si>
  <si>
    <t xml:space="preserve">   11a      05/11/2015</t>
  </si>
  <si>
    <t>Đinh Quang Bình</t>
  </si>
  <si>
    <t xml:space="preserve">   12a      05/11/2015</t>
  </si>
  <si>
    <t>Trần Văn Nam</t>
  </si>
  <si>
    <t>137  05/10/2015  HSST TPCP</t>
  </si>
  <si>
    <t>04 07/12/2015</t>
  </si>
  <si>
    <t>Bồi thường 15.000</t>
  </si>
  <si>
    <t xml:space="preserve">   05a      21/12/2015</t>
  </si>
  <si>
    <t>Cao Thị Loan</t>
  </si>
  <si>
    <t>Tổ 6, khu Lê
lợi, Cẩm Tây</t>
  </si>
  <si>
    <t>03
07.10.2014
TACP</t>
  </si>
  <si>
    <t>04
12/8/2016</t>
  </si>
  <si>
    <t>49
12/8/2016</t>
  </si>
  <si>
    <t>Vũ Ngọc Lân + 
Trịnh Thị Thoa</t>
  </si>
  <si>
    <t>Tổ 15, khu 3
Cửa Ông</t>
  </si>
  <si>
    <t>17
28/6/2013
TAQN</t>
  </si>
  <si>
    <t>06
22/10/2013</t>
  </si>
  <si>
    <t>Thanh toán
 lãi Suất
399.463</t>
  </si>
  <si>
    <t>58
31/8/2016</t>
  </si>
  <si>
    <t>Trịnh Văn Vinh +
 Phạm Thị Xuyên</t>
  </si>
  <si>
    <t>Khu 6,
Cẩm Trung, Cẩm Phả</t>
  </si>
  <si>
    <t xml:space="preserve">01
30/9/2015
TACP
</t>
  </si>
  <si>
    <t xml:space="preserve">16
5/4/2016
</t>
  </si>
  <si>
    <t>65
28/9/2016</t>
  </si>
  <si>
    <t>155
10/9/2015</t>
  </si>
  <si>
    <t>Nguyễn Thị Hằng</t>
  </si>
  <si>
    <t>Tổ 4, khu 3A, Quang Hanh</t>
  </si>
  <si>
    <t>104
3/12/1999
HSST-TAQN</t>
  </si>
  <si>
    <t>178
5/28/1999</t>
  </si>
  <si>
    <t>236
18/9/2015</t>
  </si>
  <si>
    <t>Phạm Văn Công</t>
  </si>
  <si>
    <t>Tổ 4, khu 6, Quang Hanh</t>
  </si>
  <si>
    <t>387
9/16/1998
HSST-TAQN</t>
  </si>
  <si>
    <t>331
11/2/1998</t>
  </si>
  <si>
    <t>183
10/9/2015</t>
  </si>
  <si>
    <t>Vũ Xuân Công</t>
  </si>
  <si>
    <t>162
31/10/1998
HSPT-TAQN
170
26/9/1998
HSST-TAHL</t>
  </si>
  <si>
    <t>24
1/11/1999</t>
  </si>
  <si>
    <t>182
10/9/2015</t>
  </si>
  <si>
    <t>Hoàng Văn Quang</t>
  </si>
  <si>
    <t>Tổ 3, khu 9B, Quang Hanh</t>
  </si>
  <si>
    <t>2094
29/10/1999
HSPT-TATC
432
30/6/1999
HSST-TAQN</t>
  </si>
  <si>
    <t>49
1/31/2000</t>
  </si>
  <si>
    <t>179
10/9/2015</t>
  </si>
  <si>
    <t>Tổ 8, khu 1; Tổ 2, khu 8A, Quang Hanh</t>
  </si>
  <si>
    <t>68
5/26/2010
HSST-TAQN</t>
  </si>
  <si>
    <t>318
7/14/2010</t>
  </si>
  <si>
    <t>177
10/9/2015</t>
  </si>
  <si>
    <t>Trần Văn Hảo</t>
  </si>
  <si>
    <t>Tổ 11, khu 10B, Quang Hanh</t>
  </si>
  <si>
    <t>113
3/10/2000
HSST-TAQN</t>
  </si>
  <si>
    <t>142
5/15/2000</t>
  </si>
  <si>
    <t>176
10/9/2015</t>
  </si>
  <si>
    <t>Nguyễn Xuân Thanh</t>
  </si>
  <si>
    <t>Tổ 3, khu 10A, Quang Hanh</t>
  </si>
  <si>
    <t>18
7/27/1989</t>
  </si>
  <si>
    <t>212
11/16/1992</t>
  </si>
  <si>
    <t>11
07/01/2016</t>
  </si>
  <si>
    <t>Tổ 2, khu 1B, Quang Hanh</t>
  </si>
  <si>
    <t>Hoàng Thị Tiệp</t>
  </si>
  <si>
    <t>Tổ 8, khu 1A, Quang Hanh</t>
  </si>
  <si>
    <t>450
15/10/1998
HSST-TAQN</t>
  </si>
  <si>
    <t>373
19/12/1998</t>
  </si>
  <si>
    <t>173
10/9/2015</t>
  </si>
  <si>
    <t>Tổ 7, khu 5, Quang Hanh</t>
  </si>
  <si>
    <t>491
29/03/2012
HSPT-TATPHN
153
19/01/2012
HSST-TAQ.HM</t>
  </si>
  <si>
    <t>242
20/7/2012</t>
  </si>
  <si>
    <t>Án phí DS: 8.500</t>
  </si>
  <si>
    <t>170
10/9/2015</t>
  </si>
  <si>
    <t>Tổ 3, khu 5, Quang Hanh</t>
  </si>
  <si>
    <t>17
28/1/2000
HSST-TAHL</t>
  </si>
  <si>
    <t>261
17/8/2012</t>
  </si>
  <si>
    <t>Phạt: 18.000</t>
  </si>
  <si>
    <t>169
10/9/2015</t>
  </si>
  <si>
    <t>Nguyễn Trọng Mạnh (Đức bake)</t>
  </si>
  <si>
    <t>Tổ 3, khu 10B, Quang Hanh</t>
  </si>
  <si>
    <t>295
30/12/2011
HSST-TAQBT-TPHCM</t>
  </si>
  <si>
    <t>186
8/5/2012</t>
  </si>
  <si>
    <t>Nộp lại SQNN: 4.750</t>
  </si>
  <si>
    <t>168
10/9/2015</t>
  </si>
  <si>
    <t>Đinh Văn Toàn</t>
  </si>
  <si>
    <t>Tổ 5, khu 5, Quang Hanh</t>
  </si>
  <si>
    <t>34
29/01/2013
QĐST-TACP</t>
  </si>
  <si>
    <t>17
5/3/2013</t>
  </si>
  <si>
    <t>10
07/01/2016</t>
  </si>
  <si>
    <t>Tổ 9, khu Ngô Quyền, Cẩm Đông</t>
  </si>
  <si>
    <t>125
1/7/2013
HSST-TACP</t>
  </si>
  <si>
    <t>284
8/8/2013</t>
  </si>
  <si>
    <t>phạt 3.000</t>
  </si>
  <si>
    <t>166
10/9/2015</t>
  </si>
  <si>
    <t>Lê Công Hoan</t>
  </si>
  <si>
    <t>165
10/9/2015</t>
  </si>
  <si>
    <t>Nguyễn Văn Anh</t>
  </si>
  <si>
    <t>Tổ 8, khu 5, Quang Hanh</t>
  </si>
  <si>
    <t>557
12/12/2013
HSST-TAQHBT-TPHN</t>
  </si>
  <si>
    <t>258
9/19/2014</t>
  </si>
  <si>
    <t>164
10/9/2015</t>
  </si>
  <si>
    <t>Vũ Xuân Tuấn Anh</t>
  </si>
  <si>
    <t>Tổ 2, khu 6, Quang Hanh</t>
  </si>
  <si>
    <t>80
6/24/2015
HSST-TACP</t>
  </si>
  <si>
    <t>203
7/22/2015</t>
  </si>
  <si>
    <t>244
22/9/2015</t>
  </si>
  <si>
    <t>Phạm Ngọc Hải</t>
  </si>
  <si>
    <t>Tổ 1, khu 9A, Quang Hanh</t>
  </si>
  <si>
    <t>149
11/4/2015
HSST-TACP</t>
  </si>
  <si>
    <t>68
12/15/2015</t>
  </si>
  <si>
    <t>Truy thu: 1.000</t>
  </si>
  <si>
    <t>15
02/02/2016</t>
  </si>
  <si>
    <t>Vũ Hồng Tám</t>
  </si>
  <si>
    <t>318
23/3/1996</t>
  </si>
  <si>
    <t>147
20/6/1996</t>
  </si>
  <si>
    <t>27
5/8/2015</t>
  </si>
  <si>
    <t>Phạm Kim Chung</t>
  </si>
  <si>
    <t>556
12/01/1998</t>
  </si>
  <si>
    <t>23
5/8/2015</t>
  </si>
  <si>
    <t>La Viết Dũng</t>
  </si>
  <si>
    <t>195
10/11/1997</t>
  </si>
  <si>
    <t>5
18/11/1997</t>
  </si>
  <si>
    <t>21
05/8/2015</t>
  </si>
  <si>
    <t>Vũ Công Châm</t>
  </si>
  <si>
    <t>229
23/4/1999</t>
  </si>
  <si>
    <t>217
28/6/1999</t>
  </si>
  <si>
    <t>Nguyễn Văn Đông</t>
  </si>
  <si>
    <t>31
5/8/2015</t>
  </si>
  <si>
    <t>Đinh Thị Hương</t>
  </si>
  <si>
    <t>19
5/8/2015</t>
  </si>
  <si>
    <t>Vũ Thái Bình</t>
  </si>
  <si>
    <t>436
10/12/1998</t>
  </si>
  <si>
    <t>350
25/11/1998</t>
  </si>
  <si>
    <t>30
5/8/2015</t>
  </si>
  <si>
    <t>Lê Tô Hùng Mạnh</t>
  </si>
  <si>
    <t>83
06/10/2010</t>
  </si>
  <si>
    <t>28
05/8/2015</t>
  </si>
  <si>
    <t>Công Ty CPPTTM Đông Bắc</t>
  </si>
  <si>
    <t>154
21/12/2012</t>
  </si>
  <si>
    <t>169
04/01/2013</t>
  </si>
  <si>
    <t>Nguyễn Đức Việt</t>
  </si>
  <si>
    <t>57
21/11/2014</t>
  </si>
  <si>
    <t>29
05/8/2015</t>
  </si>
  <si>
    <t>39
06/8/2015</t>
  </si>
  <si>
    <t>Nguyễn Công Khanh</t>
  </si>
  <si>
    <t>41
06/8/2015</t>
  </si>
  <si>
    <t>Liêu Văn Tuấn</t>
  </si>
  <si>
    <t>232
24/8/2015</t>
  </si>
  <si>
    <t>Ngô Văn Hùng</t>
  </si>
  <si>
    <t>208
27/7/2015</t>
  </si>
  <si>
    <t>Trần Văn Thảnh</t>
  </si>
  <si>
    <t>26/02/2016</t>
  </si>
  <si>
    <t>Án phí
28708</t>
  </si>
  <si>
    <t>Nộp lại SQNN
6435</t>
  </si>
  <si>
    <t>29/02/2016</t>
  </si>
  <si>
    <t>15/3/2016</t>
  </si>
  <si>
    <t>Án phí TCTS
11380</t>
  </si>
  <si>
    <t>28/02/2016</t>
  </si>
  <si>
    <t>Phạt SQNN
19980</t>
  </si>
  <si>
    <t>Nộp lại + Phạt
160000</t>
  </si>
  <si>
    <t>Án phí + Nộp lại
2100</t>
  </si>
  <si>
    <t>16/3/2016</t>
  </si>
  <si>
    <t>Án phí + Phạt
17700</t>
  </si>
  <si>
    <t>Án phí + Nộp lại
3400</t>
  </si>
  <si>
    <t>Án phí DSST
7050</t>
  </si>
  <si>
    <t>Án phí HSST+ Nộp lại
122228</t>
  </si>
  <si>
    <t>18/3/2016</t>
  </si>
  <si>
    <t>21/3/2016</t>
  </si>
  <si>
    <t>19/3/2016</t>
  </si>
  <si>
    <t>13/8/2015</t>
  </si>
  <si>
    <t>Phạt: 20000</t>
  </si>
  <si>
    <t>10/3/2016</t>
  </si>
  <si>
    <t>03/2/2016</t>
  </si>
  <si>
    <t>14/8/2015</t>
  </si>
  <si>
    <t>Phạt: 25000</t>
  </si>
  <si>
    <t>07/3/2016</t>
  </si>
  <si>
    <t>Án phí: 51000</t>
  </si>
  <si>
    <t>Án phí:64144</t>
  </si>
  <si>
    <t>09/3/2016</t>
  </si>
  <si>
    <t>29/01/2016</t>
  </si>
  <si>
    <t>Án phí: 129956</t>
  </si>
  <si>
    <t>17/3/2016</t>
  </si>
  <si>
    <t xml:space="preserve">16/9/2015 </t>
  </si>
  <si>
    <t>23/10/2015</t>
  </si>
  <si>
    <t>30/10/2015</t>
  </si>
  <si>
    <t>29/8/2016</t>
  </si>
  <si>
    <t>27/9/2016</t>
  </si>
  <si>
    <t>Ngô Đức Nam</t>
  </si>
  <si>
    <t>Khu 2, Hải Hòa, Móng Cái</t>
  </si>
  <si>
    <t>341 ngày 25/2/2000</t>
  </si>
  <si>
    <t>10/THA ngày 15/01/2001</t>
  </si>
  <si>
    <t>Truy thu 
14.925.000đ</t>
  </si>
  <si>
    <t>44/QĐ-CCTHADS ngày 31/7/2015</t>
  </si>
  <si>
    <t>Nguyễn Văn Quý</t>
  </si>
  <si>
    <t>Số 01B, phố Dân Tiến, phường Hòa Lạc, TP.Móng Cái</t>
  </si>
  <si>
    <t>47/2014/HSST ngày 20/3/2014</t>
  </si>
  <si>
    <t>Số 258/QĐ-CCTHA ngày 25/4/2014</t>
  </si>
  <si>
    <t>Tiền phạt 4.700.000đ</t>
  </si>
  <si>
    <t>Số 45/QĐ-CCTHADS ngày 31/7/2015</t>
  </si>
  <si>
    <t>Đỗ Văn Quân</t>
  </si>
  <si>
    <t>Tổ 2, Hồng Kỳ, Ninh Dương, Móng Cái</t>
  </si>
  <si>
    <t>34/2014/HSPT ngày 17/3/2014</t>
  </si>
  <si>
    <t>210/QĐ-CCTHA ngày 07/4/2014</t>
  </si>
  <si>
    <t>Phạt 3.000.000đ</t>
  </si>
  <si>
    <t>46/QĐ-CCTHADS ngày 31/7/2015</t>
  </si>
  <si>
    <t>Hoàng Kiều Dũng</t>
  </si>
  <si>
    <t>Khu 3, Hải Hòa, Móng Cái</t>
  </si>
  <si>
    <t>11/2011/DSST ngày 27/9/2011</t>
  </si>
  <si>
    <t>24/QĐ-CCTHA ngày 31/5/2012</t>
  </si>
  <si>
    <t>Án phí DS 1.500.000đ</t>
  </si>
  <si>
    <t>47/QĐ-CCTHADS ngày 31/7/2015</t>
  </si>
  <si>
    <t>Nguyễn Văn Chung</t>
  </si>
  <si>
    <t>Thôn 9, Hải Xuân, Móng Cái</t>
  </si>
  <si>
    <t>333 ngày 23/2/2000</t>
  </si>
  <si>
    <t>91/QĐ-THA ngày 11/5/2000</t>
  </si>
  <si>
    <t>Tiền phạt 15.580.000đ</t>
  </si>
  <si>
    <t>48/QĐ-CCTHADS ngày 31/7/2015</t>
  </si>
  <si>
    <t>Khu 4, Hải Hòa, Móng Cái</t>
  </si>
  <si>
    <t>818/2013/HSPT ngày 26/12/2013</t>
  </si>
  <si>
    <t>192/QĐ-CCTHADS ngày 24/3/2014</t>
  </si>
  <si>
    <t>Truy thu 17.630.000đ</t>
  </si>
  <si>
    <t>49/QĐ-CCTHADS ngày 31/7/2015</t>
  </si>
  <si>
    <t>Nguyễn Thị Tĩnh</t>
  </si>
  <si>
    <t>Số 35, Hòa Lạc, Móng Cái</t>
  </si>
  <si>
    <t>07/DSST ngày 22/9/1998</t>
  </si>
  <si>
    <t>178/THA ngày 03/11/1998</t>
  </si>
  <si>
    <t>Án phí DS 2.190.000đ</t>
  </si>
  <si>
    <t>50/QĐ-CCTHADS ngày 31/7/2015</t>
  </si>
  <si>
    <t>Vũ Thị Lan (tức Thủy)</t>
  </si>
  <si>
    <t>Tổ 9, Hòa Lạc, Móng Cái</t>
  </si>
  <si>
    <t>113/HSST ngày 07/4/1998</t>
  </si>
  <si>
    <t>88/THA ngày 08/6/1998</t>
  </si>
  <si>
    <t>51/QĐ-CCTHADS ngày 31/7/2015</t>
  </si>
  <si>
    <t>Đinh Phương Duy</t>
  </si>
  <si>
    <t>Khu 3, Ka Long, Móng Cái</t>
  </si>
  <si>
    <t>213/QĐ-CCTHA ngày 07/4/2014</t>
  </si>
  <si>
    <t>53/QĐ-CCTHADS ngày 31/7/2015</t>
  </si>
  <si>
    <t>Ngô Văn Lại</t>
  </si>
  <si>
    <t>Khu 1, Hải Hòa, Móng Cái</t>
  </si>
  <si>
    <t>44/HSPT ngày 30/01/1997</t>
  </si>
  <si>
    <t>115/THA ngày 06/6/2002</t>
  </si>
  <si>
    <t>Truy thu: 3.420.000đ</t>
  </si>
  <si>
    <t>88/QĐ-CCTHADS ngày 31/7/2015</t>
  </si>
  <si>
    <t>Phạt 5.000.000đ</t>
  </si>
  <si>
    <t>Nguyễn Đình Toanh</t>
  </si>
  <si>
    <t>Khu 8, Hải Hòa, Móng Cái</t>
  </si>
  <si>
    <t>182/2008/HSPT-QĐ ngày 30/9/2008</t>
  </si>
  <si>
    <t>Số 260/QĐ-CCTHA ngày 18/6/2015</t>
  </si>
  <si>
    <t xml:space="preserve">Phạt 2.850.000đ </t>
  </si>
  <si>
    <t>95/QĐ-CCTHADS ngày 21/9/2015</t>
  </si>
  <si>
    <t>Phạm Văn An (Hoàng An)</t>
  </si>
  <si>
    <t>Hòa lạc, Móng Cái, Quảng Ninh</t>
  </si>
  <si>
    <t>477/1998/HSST
29/10/1998</t>
  </si>
  <si>
    <t>85/QĐ-THA 29/11/2001</t>
  </si>
  <si>
    <t>Phạt: 10.130.000đ</t>
  </si>
  <si>
    <t>x</t>
  </si>
  <si>
    <t>13/QĐ-CCTHADS 26/8/2016</t>
  </si>
  <si>
    <t xml:space="preserve">Mạc Văn Thành </t>
  </si>
  <si>
    <t>Khu 7, Hải Yên, Móng Cái</t>
  </si>
  <si>
    <t>310/HSST ngày 24/01/2000</t>
  </si>
  <si>
    <t>Số 06/THA ngày 8/01/2001</t>
  </si>
  <si>
    <t>Thu lời bất chính 11.250.000đ</t>
  </si>
  <si>
    <t>Lê Mạnh Hùng</t>
  </si>
  <si>
    <t>Khu 4, Trần Phú, Móng Cái</t>
  </si>
  <si>
    <t>356/HSST ngày 11/8/2000</t>
  </si>
  <si>
    <t>199/THA ngày 6/10/2000</t>
  </si>
  <si>
    <t>80/QĐ-CCTHADS ngày 31/7/2015</t>
  </si>
  <si>
    <t>Nguyễn Thị Tâm</t>
  </si>
  <si>
    <t>2139/HSPT ngày 23/10/2000</t>
  </si>
  <si>
    <t>29/THA ngày 12/03/2001</t>
  </si>
  <si>
    <t>Phạm Văn Hùng ( tức Tùng)</t>
  </si>
  <si>
    <t>231/HSST ngày 23/4/1999</t>
  </si>
  <si>
    <t>03/THA ngày 02/10/2006</t>
  </si>
  <si>
    <t>25/3/2016</t>
  </si>
  <si>
    <t>Bùi Văn Đông</t>
  </si>
  <si>
    <t>1473/HSPT ngày 27/7/2000</t>
  </si>
  <si>
    <t>06/THA ngày 04/10/2002</t>
  </si>
  <si>
    <t>55/QĐ-CCTHADS ngày 31/7/2015</t>
  </si>
  <si>
    <t>Đỗ Văn Hòa</t>
  </si>
  <si>
    <t>Khu 2, Trần Phú, Móng Cái</t>
  </si>
  <si>
    <t>204/QĐ-THA ngày 24/10/2000</t>
  </si>
  <si>
    <t>54/QĐ-CCTHADS ngày 31/7/2015</t>
  </si>
  <si>
    <t>Trương Thị Giang</t>
  </si>
  <si>
    <t>Móng Cái, Quảng Ninh</t>
  </si>
  <si>
    <t>50/HSST ngày 27/9/1995</t>
  </si>
  <si>
    <t>92/THA ngày 01/8/2001</t>
  </si>
  <si>
    <t>xóm 7, Yên Giang
huyện Yên Hưng</t>
  </si>
  <si>
    <t>103/1999/HSST
23/3/1999
TAND TP Hải Phòng</t>
  </si>
  <si>
    <t>111
08/10/1999</t>
  </si>
  <si>
    <t>21
31/7/2015</t>
  </si>
  <si>
    <t>Bùi Tuấn Sơn</t>
  </si>
  <si>
    <t>số 7b, tổ 1B, Hoàng Hoa Thám
Tx Quảng Yên</t>
  </si>
  <si>
    <t xml:space="preserve">177/2008/HSST
31/12/2008
TAND tỉnh Quảng Ninh
</t>
  </si>
  <si>
    <t>11
06/10/2009</t>
  </si>
  <si>
    <t>Phạt sung công;
7472</t>
  </si>
  <si>
    <t>52
31/7/2015</t>
  </si>
  <si>
    <t>Dương Văn long</t>
  </si>
  <si>
    <t>số 1, khu 4, Trần Quang Khải
Quảng Yên</t>
  </si>
  <si>
    <t>Phạt sung công;
9910</t>
  </si>
  <si>
    <t>16
31/7/2015</t>
  </si>
  <si>
    <t>Phạm Trung Thành</t>
  </si>
  <si>
    <t>Kim Lăng, Quảng Yên</t>
  </si>
  <si>
    <t>174/2011/HSST
15/12/2011
TAND Thủy Nguyên, Hải Phòng</t>
  </si>
  <si>
    <t>151
02/02/2012</t>
  </si>
  <si>
    <t>10
31/7/2015</t>
  </si>
  <si>
    <t>Công Ty TNHH 
Ánh Ngọc</t>
  </si>
  <si>
    <t>số 16, Trần Khánh Dư
Quảng Yên</t>
  </si>
  <si>
    <t>16/2008/KDTM
17/11/2008</t>
  </si>
  <si>
    <t>72
16/12/2008</t>
  </si>
  <si>
    <t>17
31/7/2015</t>
  </si>
  <si>
    <t>Vũ Văn Nếp</t>
  </si>
  <si>
    <t>số 38, Hoàng Hoa Thám
Quảng Yên</t>
  </si>
  <si>
    <t>716/1999/HSPT
TAND Tối Cao</t>
  </si>
  <si>
    <t>71
25/6/1999</t>
  </si>
  <si>
    <t>08
31/7/2015</t>
  </si>
  <si>
    <t>Trần Văn Đồ</t>
  </si>
  <si>
    <t>thôn Vị Khê, Liên Vị
Quảng Yên</t>
  </si>
  <si>
    <t>30/2009/HSST
25/8/2009
TAND thị xã Quảng Yên</t>
  </si>
  <si>
    <t>52
14/11/2012</t>
  </si>
  <si>
    <t>23
31/7/2015</t>
  </si>
  <si>
    <t>Mai Việt Công</t>
  </si>
  <si>
    <t>khu 2, phường 
Quảng Yên</t>
  </si>
  <si>
    <t xml:space="preserve">120/2012/HSST
30/8/2012
TAND huyện Thủy Nguyên, Hải Phòng
</t>
  </si>
  <si>
    <t>115
02/01/2013</t>
  </si>
  <si>
    <t>18
31/7/2015</t>
  </si>
  <si>
    <t>Chùa bằng
Quảng Yên</t>
  </si>
  <si>
    <t>49/2010/HSST
11/5/2010
TAND quận Lê Chân, Hải Phòng</t>
  </si>
  <si>
    <t>144
15/01/2013</t>
  </si>
  <si>
    <t>Phạt sung công;
7000</t>
  </si>
  <si>
    <t>14
31/7/2015</t>
  </si>
  <si>
    <t>Phạm Thành Đồng</t>
  </si>
  <si>
    <t>khu Cửa Khâu
Quảng yên</t>
  </si>
  <si>
    <t>2144/2000/HSPT
24/10/2000
TAND tối Cao</t>
  </si>
  <si>
    <t>325
31/5/2015</t>
  </si>
  <si>
    <t>20
31/7/2015</t>
  </si>
  <si>
    <t>xóm Nam, Liên Vị
Tx Quảng Yên</t>
  </si>
  <si>
    <t>Đỗ Mạnh Long</t>
  </si>
  <si>
    <t>số 02/04, Nguyễn Du
P.Quảng Yên, Tx Quảng Yên</t>
  </si>
  <si>
    <t>37/2014/HSST
03/4/2014
TAND Tp Hải Phòng</t>
  </si>
  <si>
    <t>622
22/9/2014</t>
  </si>
  <si>
    <t>11
31/7/2015</t>
  </si>
  <si>
    <t>số 84, tổ 1, khu 5
Quảng Yên</t>
  </si>
  <si>
    <t>04/2014/KDTM-ST
28/11/2014
TAND TX Quảng Yên</t>
  </si>
  <si>
    <t>112
08/12/2014</t>
  </si>
  <si>
    <t>81
31/7/2015</t>
  </si>
  <si>
    <t>Trần Trí Tuệ</t>
  </si>
  <si>
    <t>64, Phạm Ngũ Lão
Quảng Yên</t>
  </si>
  <si>
    <t>520/1999/HS2
23-8-99
TAND tỉnh Quảng Ninh</t>
  </si>
  <si>
    <t>120
25-11-99</t>
  </si>
  <si>
    <t>Phạt sung công
9525</t>
  </si>
  <si>
    <t>92
23-9-15</t>
  </si>
  <si>
    <t>Trần Văn Hùng</t>
  </si>
  <si>
    <t>151, Trần Khánh Dư
Quảng Yên</t>
  </si>
  <si>
    <t>191/1999/HSST
24-11-99
TAND Bà Rịa-Vũng Tàu</t>
  </si>
  <si>
    <t>05
12-01-00</t>
  </si>
  <si>
    <t>93
23-9-15</t>
  </si>
  <si>
    <t>Nguyễn văn Số</t>
  </si>
  <si>
    <t>9, Trần Quang Khải
Quảng Yên</t>
  </si>
  <si>
    <t>27/1984/HS
14/3/1984
TAQS Quân khu 7</t>
  </si>
  <si>
    <t>57
14-7-94</t>
  </si>
  <si>
    <t>91
23-9-15</t>
  </si>
  <si>
    <t>Nguyễn Đức Trường</t>
  </si>
  <si>
    <t>số 3, ngõ 12, Trần Khánh Dư, Quảng Yên</t>
  </si>
  <si>
    <t>725/1999/HSPT
19/5/1999
TAND Tối cao</t>
  </si>
  <si>
    <t>64
01/11/2013</t>
  </si>
  <si>
    <t>90
23-9-15</t>
  </si>
  <si>
    <t>Nguyễn Văn Sinh</t>
  </si>
  <si>
    <t>77/2015/HSPT
18/8/2015
TAND tỉnh Quảng Ninh</t>
  </si>
  <si>
    <t>699
04/9/15</t>
  </si>
  <si>
    <t>94
25-9-15</t>
  </si>
  <si>
    <t>Vũ Văn Vân</t>
  </si>
  <si>
    <t>tổ 6, khu 3, phường Quảng Yên</t>
  </si>
  <si>
    <t>30/2013/HSPT
15-01-13
TAND Tối cao</t>
  </si>
  <si>
    <t>313
07-3-16</t>
  </si>
  <si>
    <t>Sung quỹ nhà nước
70000</t>
  </si>
  <si>
    <t>08
01-4-16</t>
  </si>
  <si>
    <t>Hoàng Tuấn Anh
Lê Thị Lý</t>
  </si>
  <si>
    <t>khu 5, 
phường Quảng Yên</t>
  </si>
  <si>
    <t>04/2015/DSST
15/12/2015
TAND Quảng Yên</t>
  </si>
  <si>
    <t>158
17-12-15</t>
  </si>
  <si>
    <t>Án phí:
20000</t>
  </si>
  <si>
    <t>17
26-7-16</t>
  </si>
  <si>
    <t>173
04-4-16</t>
  </si>
  <si>
    <t>Trả nợ
1140000</t>
  </si>
  <si>
    <t>18
26-7-16</t>
  </si>
  <si>
    <t>Lê Đức Anh</t>
  </si>
  <si>
    <t>23/2016/HSST
14/6/2016
TAND thị xã Quảng Yên</t>
  </si>
  <si>
    <t>683
02-8-2016</t>
  </si>
  <si>
    <t>35
23-9-16</t>
  </si>
  <si>
    <t>Ngô Thị Hương</t>
  </si>
  <si>
    <t>Cửa Tràng, Tiền An, Quảng Yên, Quảng Ninh</t>
  </si>
  <si>
    <t>12/2014/DSST
22/12/2014
TAND Quảng Yên</t>
  </si>
  <si>
    <t>190/QĐ-CCTHA
27/01/2015</t>
  </si>
  <si>
    <t>Án phí: 7.600</t>
  </si>
  <si>
    <t>25/01/2016</t>
  </si>
  <si>
    <t>80/QĐ-CCTHA
31/7/2015</t>
  </si>
  <si>
    <t>Nguyễn Thị Mài</t>
  </si>
  <si>
    <t>Khu 8, Phong Hải, Quảng Yên, Quảng Ninh</t>
  </si>
  <si>
    <t>149/HS2 28/12/1990 TAND Tối cao</t>
  </si>
  <si>
    <t>11/QĐ-CCTHA 06/4/1991</t>
  </si>
  <si>
    <t>Truy thu: 35.270</t>
  </si>
  <si>
    <t>34/QĐ-CCTHA 31/7/2015</t>
  </si>
  <si>
    <t>Lê Xuân Sơn</t>
  </si>
  <si>
    <t>Khu 3, Phong Cốc, Quảng Yên, Quảng Ninh</t>
  </si>
  <si>
    <t>53/HSST 23/4/2009 TAND Quảng Ninh</t>
  </si>
  <si>
    <t>228/QĐ-CCTHA 18/6/2015</t>
  </si>
  <si>
    <t>83/QĐ-CCTHA 11/8/2015</t>
  </si>
  <si>
    <t>Hà Thị Ngọc Nước</t>
  </si>
  <si>
    <t>Xóm 1, Phong Cốc, Quảng Yên, Quảng Ninh</t>
  </si>
  <si>
    <t>16/HSST 17/2/2012 TAND Móng Cái</t>
  </si>
  <si>
    <t>78/QĐ-THA 03/12/2012</t>
  </si>
  <si>
    <t>37/QĐ-CCTHA 31/07/2015</t>
  </si>
  <si>
    <t>Xóm 2, Phong Cốc, Quảng Yên, Quảng Ninh</t>
  </si>
  <si>
    <t>43/HSST 26/04/2005 TAND Móng Cái</t>
  </si>
  <si>
    <t>14/QĐ-CCTHA 02/1/2013</t>
  </si>
  <si>
    <t>Phạt: 1.200</t>
  </si>
  <si>
    <t>36/QĐ-CCTHA 31/07/2015</t>
  </si>
  <si>
    <t>Bùi Đức Phương</t>
  </si>
  <si>
    <t>Nguyễn Mạnh Linh</t>
  </si>
  <si>
    <t>Khu Km 11, Minh Thành, Quảng Yên, Quảng Ninh</t>
  </si>
  <si>
    <t>29/HSPT/2010
18/01/2010
TAND Tối cao</t>
  </si>
  <si>
    <t>152/QĐ-THA
13/4/2010</t>
  </si>
  <si>
    <t>100/QĐ-CCTHA
25/9/2015</t>
  </si>
  <si>
    <t>Công ty TNHH Thuỷ sản An Khang</t>
  </si>
  <si>
    <t>Động Linh, Minh Thành, Quảng Yên, Quảng Ninh</t>
  </si>
  <si>
    <t>23/2006/DSST
19/12/2006
TAND Yên Hưng</t>
  </si>
  <si>
    <t>108/QĐ-THA
05/3/2007</t>
  </si>
  <si>
    <t>Thu cho cá nhân: 75.000</t>
  </si>
  <si>
    <t>87/QĐ-CCTHA
09/9/2015</t>
  </si>
  <si>
    <t>23/2006/DSST
19/12/2006
TAND  Yên Hưng</t>
  </si>
  <si>
    <t>100/QĐ-THA
05/02/2007</t>
  </si>
  <si>
    <t>Án phí: 3.750</t>
  </si>
  <si>
    <t>86/QĐ-CCTHA
09/9/2015</t>
  </si>
  <si>
    <t>Ngô Thị Thiếc</t>
  </si>
  <si>
    <t>Cát Thành, Minh Thành, Quảng Yên, Quảng Ninh</t>
  </si>
  <si>
    <t>23/2013/HSST
05/2/2013
TAND Quảng Ninh</t>
  </si>
  <si>
    <t>231/QĐ-CCTHA
19/3/2013</t>
  </si>
  <si>
    <t>Án phí: 31.900</t>
  </si>
  <si>
    <t>69/QĐ-CCTHA
31/7/2015</t>
  </si>
  <si>
    <t>Vũ Văn Tuấn - Nụ</t>
  </si>
  <si>
    <t>Khe Cát, Minh Thành, Quảng Yên, Quảng Ninh</t>
  </si>
  <si>
    <t>04/QĐST-KDTM 23/8/2013 TAND Quảng Yên</t>
  </si>
  <si>
    <t>449/QĐ-CCTHA 29/08/2013</t>
  </si>
  <si>
    <t>Án phí: 15.730</t>
  </si>
  <si>
    <t>74/QĐ-CCTHA 31/07/2015</t>
  </si>
  <si>
    <t>Trần Văn Hăng</t>
  </si>
  <si>
    <t>Yên Lập Đông, Minh Thành, Quảng Yên, QN</t>
  </si>
  <si>
    <t>138/2013/HSPT
36/9/2013
TAND Quảng Ninh</t>
  </si>
  <si>
    <t>40/QĐ-CCTHA
10/10/2013</t>
  </si>
  <si>
    <t>76/QĐ-CCTHA
31/7/2015</t>
  </si>
  <si>
    <t>153/HSPT
 24/10/2014 
TAND Quảng Ninh</t>
  </si>
  <si>
    <t>46/QĐ-CCTHA 04/11/2014</t>
  </si>
  <si>
    <t>Truy thu: 2.500</t>
  </si>
  <si>
    <t>101/QĐ-CCTHA 25/09/2015</t>
  </si>
  <si>
    <t>Bùi Văn Cử</t>
  </si>
  <si>
    <t>Núi Đanh, Tiền An, Quảng Yên, Quảng Ninh</t>
  </si>
  <si>
    <t>655/HS2
19/10/1999
TAND tỉnh Quảng Ninh</t>
  </si>
  <si>
    <t>373
01/4/2016</t>
  </si>
  <si>
    <t>12/QĐ-CCTHADS
01/6/2016</t>
  </si>
  <si>
    <t>Ngô Bá Tùng</t>
  </si>
  <si>
    <t>Khu 4, Yên Giang, Quảng Yên, Quảng Ninh</t>
  </si>
  <si>
    <t>234/2015/HSST
10/11/2015
TAND TP Hạ Long</t>
  </si>
  <si>
    <t>457
20/5/2016</t>
  </si>
  <si>
    <t>16/QĐ-CCTHADS
01/7/2016</t>
  </si>
  <si>
    <t>Đinh Thị Vân</t>
  </si>
  <si>
    <t>Xóm Đanh, Tiền An, Quảng Yên, Quảng Ninh</t>
  </si>
  <si>
    <t>04/2015/DS-PT
16/01/2015
TAND tỉnh Quảng Ninh</t>
  </si>
  <si>
    <t>553
20/6/2016</t>
  </si>
  <si>
    <t>Bùi Huy Tuấn
Vũ Thị Hiên</t>
  </si>
  <si>
    <t>Khu 6, Phong Hải,Quảng Yên, Quảng Ninh</t>
  </si>
  <si>
    <t>06/2016/QĐST-DS
11/7/2016
TAND TX Quảng Yên</t>
  </si>
  <si>
    <t>685
08/8/2016</t>
  </si>
  <si>
    <t>Khu 6, Phong Hải, Quảng Yên, Quảng Ninh</t>
  </si>
  <si>
    <t>07/2016/QĐST-DS
11/7/2016
TAND TX Quảng Yên</t>
  </si>
  <si>
    <t>684
08/8/2016</t>
  </si>
  <si>
    <t>Trả nợ: 120.600</t>
  </si>
  <si>
    <t>31
13/9/2016</t>
  </si>
  <si>
    <t>667
22/7/2016</t>
  </si>
  <si>
    <t>30
13/9/2016</t>
  </si>
  <si>
    <t>04/2016/QĐST-DS
11/7/2016
TAND TX Quảng Yên</t>
  </si>
  <si>
    <t>665
22/7/2016</t>
  </si>
  <si>
    <t>Án phí: 612</t>
  </si>
  <si>
    <t>29
13/9/2016</t>
  </si>
  <si>
    <t>661
22/7/2016</t>
  </si>
  <si>
    <t>28
13/9/2016</t>
  </si>
  <si>
    <t>05/2016/QĐST-DS
11/7/2016
TAND TX Quảng Yên</t>
  </si>
  <si>
    <t>663
22/7/2016</t>
  </si>
  <si>
    <t>27
13/9/2016</t>
  </si>
  <si>
    <t>670
22/7/2016</t>
  </si>
  <si>
    <t>Trả nợ: 103.500</t>
  </si>
  <si>
    <t>26
13/9/2016</t>
  </si>
  <si>
    <t>669
22/7/2016</t>
  </si>
  <si>
    <t>Trả nợ: 24.470</t>
  </si>
  <si>
    <t>25
13/9/2016</t>
  </si>
  <si>
    <t>Dương Đình Hạng</t>
  </si>
  <si>
    <t>187/HSST
29/9/1999
TAND Lạng Sơn</t>
  </si>
  <si>
    <t>16/QĐ-THA
24/01/2000</t>
  </si>
  <si>
    <t>20/9/2016</t>
  </si>
  <si>
    <t>33
21/9/2016</t>
  </si>
  <si>
    <t>Nguyễn Văn Đạt</t>
  </si>
  <si>
    <t>421
27/4/2016</t>
  </si>
  <si>
    <t>Vũ Thị Minh Kha</t>
  </si>
  <si>
    <t>08/2013/QDDS-ST
24/7/2013
TAND TX Quảng Yên</t>
  </si>
  <si>
    <t>405/QĐ-CCTHA
01/8/2013</t>
  </si>
  <si>
    <t>Án phí: 9.000</t>
  </si>
  <si>
    <t>Đinh Văn Đông</t>
  </si>
  <si>
    <t>Khu Khe Nước, Cộng Hòa, thị xã Quảng Yên, Quảng Ninh</t>
  </si>
  <si>
    <t>260/2013/HSPT-QĐ
21/10/2013
TAND Tối cao</t>
  </si>
  <si>
    <t>75/QĐ-CCTHA
11/11/2013</t>
  </si>
  <si>
    <t>60/QĐ-CCTHA
31/7/2015</t>
  </si>
  <si>
    <t>Vũ Văn Thanh</t>
  </si>
  <si>
    <t>Sung quỹ: 3.700</t>
  </si>
  <si>
    <t>19/QĐ-CCTHA
15/8/2016</t>
  </si>
  <si>
    <t>Nguyễn Thị Nhàn</t>
  </si>
  <si>
    <t>Khu 1, Yên Giang, thị xã Quảng Yên, Quảng Ninh</t>
  </si>
  <si>
    <t>38-THA
30/10/2012</t>
  </si>
  <si>
    <t>67/QĐ-CCTHA
31/7/2015</t>
  </si>
  <si>
    <t>75/2011/HSST
01/6/2011
TAND quận Lê Chân, HP</t>
  </si>
  <si>
    <t>167/QĐ-CCTHA
21/02/2012</t>
  </si>
  <si>
    <t>63/QĐ-CCTHA
31/7/2015</t>
  </si>
  <si>
    <t>Nguyễn Văn Tân</t>
  </si>
  <si>
    <t>Khu 3, Yên Giang, thị xã Quảng Yên, Quảng Ninh</t>
  </si>
  <si>
    <t>60/THA
10/6/1999</t>
  </si>
  <si>
    <t>Phạt: 20.000</t>
  </si>
  <si>
    <t>62/QĐ-CCTHA
31/7/2015</t>
  </si>
  <si>
    <t>Vũ Quang Lâm (Huân)</t>
  </si>
  <si>
    <t>Khu Đống Vông, Cộng Hòa, thị xã Quảng Yên, Quảng Ninh</t>
  </si>
  <si>
    <t>24/2009/HSST
26/2/2009
TAND q.Long Biên, HN</t>
  </si>
  <si>
    <t>277/QĐ-CCTHA
17/4/2013</t>
  </si>
  <si>
    <t>Án phí: 5.850</t>
  </si>
  <si>
    <t>61/QĐ-CCTHA
31/7/2015</t>
  </si>
  <si>
    <t>Vũ Đức Hải
Nguyễn Thị Lệ Thủy</t>
  </si>
  <si>
    <t>Khhu Tân Thành, Minh Thành, thị xã Quảng Yên, Quảng Ninh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</si>
  <si>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</si>
  <si>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</si>
  <si>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</si>
  <si>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</si>
  <si>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Đỗ Văn Thành</t>
  </si>
  <si>
    <t>Thôn 7, Sông Khoai, thị xã Quảng Yên, Quảng Ninh</t>
  </si>
  <si>
    <t>11/2013/HSST
31/01/2013
TAND TP Móng Cái</t>
  </si>
  <si>
    <t>266/QĐ-CCTHA
11/4/2013</t>
  </si>
  <si>
    <t>Phạt 4.000</t>
  </si>
  <si>
    <t>50/QĐ-CCTHA
31/7/2015</t>
  </si>
  <si>
    <t>Đinh Văn Tư</t>
  </si>
  <si>
    <t>Thôn 2, Sông Khoai, thị xã Quảng Yên, Quảng Ninh</t>
  </si>
  <si>
    <t>12/2015/HSST
11/3/2015
TAND TX Quảng Yên</t>
  </si>
  <si>
    <t>321/QĐ-CCTHA
16/4/2015</t>
  </si>
  <si>
    <t>Án phí 1.600</t>
  </si>
  <si>
    <t>05/QĐ-CCTHA
27/7/2015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</si>
  <si>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</si>
  <si>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</si>
  <si>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</si>
  <si>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</si>
  <si>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</si>
  <si>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</si>
  <si>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Đinh Văn Duy</t>
  </si>
  <si>
    <t>65/2014/HSST
07/5/2014
TAND tỉnh Quảng Ninh</t>
  </si>
  <si>
    <t>414/QĐ-CCTHA
20/6/2014</t>
  </si>
  <si>
    <t>Nộp lại sung công 2.800</t>
  </si>
  <si>
    <t>09/QĐ-CCTHA
04/4/2016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</si>
  <si>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</si>
  <si>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</si>
  <si>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</si>
  <si>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</si>
  <si>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</si>
  <si>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</si>
  <si>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TRẦN VĂN ĐỔNG</t>
  </si>
  <si>
    <t>Xóm 5, xã Liên Hòa, Quảng Yên, QN</t>
  </si>
  <si>
    <t>18/2014HSST 13/5/2014 TAND TX Quảng Yên</t>
  </si>
  <si>
    <t>463 - 04/7/2014</t>
  </si>
  <si>
    <t>NGUYỄN CÔNG LIÊN</t>
  </si>
  <si>
    <t xml:space="preserve">Thôn 3, Hà An, Quảng Yên, QN </t>
  </si>
  <si>
    <t>18/HSST 05/10/2001 TAND Yên Hưng QN</t>
  </si>
  <si>
    <t>189- 17/7/2002</t>
  </si>
  <si>
    <t>80-31/7/2015</t>
  </si>
  <si>
    <t xml:space="preserve">ĐÀO VĂN TÁM </t>
  </si>
  <si>
    <t>Thống Nhất, Tân An, Quảng Yên,QN</t>
  </si>
  <si>
    <t>61/HSSt 25/5/2011 TAND tỉnh Quảng Ninh</t>
  </si>
  <si>
    <t>282 - 11/7/2011</t>
  </si>
  <si>
    <t>42-31/7/2015</t>
  </si>
  <si>
    <t>LÊ VĂN BÌNH</t>
  </si>
  <si>
    <t>thôn 4, Hoàng Tân, QuảngYên, QN</t>
  </si>
  <si>
    <t>308 - 14/5/2013</t>
  </si>
  <si>
    <t>81-31/7/2015</t>
  </si>
  <si>
    <t>HOÀNG VĂN LÂM</t>
  </si>
  <si>
    <t>Xóm 2,  Liên Hòa, Quảng Yên, Qn</t>
  </si>
  <si>
    <t>11/HSST 11/3/2015 TAND TX Quảng Yên</t>
  </si>
  <si>
    <t>322- 16/4/2015</t>
  </si>
  <si>
    <t>98-25/9/2015</t>
  </si>
  <si>
    <t>HÀ QUỐC HOÀN</t>
  </si>
  <si>
    <t>Xóm 1, Liên Hòa, Quảng Yên, QN</t>
  </si>
  <si>
    <t>71/HSST 21/11/2014 TAND Quảng Yên QN</t>
  </si>
  <si>
    <t>142- 26/12/2014</t>
  </si>
  <si>
    <t>31-31/7/2015</t>
  </si>
  <si>
    <t>HOÀNG MINH HÀO</t>
  </si>
  <si>
    <t>Thôn 2, Hoàng Tân, Quảng Yên, QN</t>
  </si>
  <si>
    <t>65/HSST 28/11/2014 TAND Gia Viễn Ninh Bình</t>
  </si>
  <si>
    <t>201 -03/02/2015</t>
  </si>
  <si>
    <t>22./4/2016</t>
  </si>
  <si>
    <t>48-31/7/2015</t>
  </si>
  <si>
    <t>LÊ NGỌC TIẾU</t>
  </si>
  <si>
    <t>Xóm 1,  Liên Hòa, Quảng Yên, Qn</t>
  </si>
  <si>
    <t>23/HNGĐ-PT 22/11/2010 TAND Hạ Long</t>
  </si>
  <si>
    <t>290- 22/7/2015</t>
  </si>
  <si>
    <t>44 - 31/7/2015</t>
  </si>
  <si>
    <t>LÊ VĂN THUYẾT</t>
  </si>
  <si>
    <t>Xóm 7,  Liên Hòa, Quảng Yên, Qn</t>
  </si>
  <si>
    <t>352/HS2 20/4/1990 TAND huyện Yên Hưng</t>
  </si>
  <si>
    <t>61- 13/6/1992</t>
  </si>
  <si>
    <t>30- 31/7/2015</t>
  </si>
  <si>
    <t>LÊ VĂN NGẤN   NGUYỄN THỊ TUYẾN 
 BÙI HUY TIẾN</t>
  </si>
  <si>
    <t>449/HSST 09/7/1999 TAND huyện Yên Hưng</t>
  </si>
  <si>
    <t>108 - 04/10/1999</t>
  </si>
  <si>
    <t>46 - 31/7/2015</t>
  </si>
  <si>
    <t>ĐINH CÔNG NGUYÊN (TRẦN)</t>
  </si>
  <si>
    <t>Thôn 12, Hiệp Hòa, Quảng Yên, QN</t>
  </si>
  <si>
    <t>22/HSST 14/4/2015 TAND Quảng Yên Qn</t>
  </si>
  <si>
    <t>403- 20/5/2015</t>
  </si>
  <si>
    <t>04-27/7/2015</t>
  </si>
  <si>
    <t>52/HSST 29/6/2015 TAND Quảng Yên</t>
  </si>
  <si>
    <t>667- 21/8/2015</t>
  </si>
  <si>
    <t>LÊ VĂN DŨNG</t>
  </si>
  <si>
    <t>Khu 1, phường Nam Hòa, Quảng Yên, QN</t>
  </si>
  <si>
    <t>30/DS-PT TAND tỉnh Quảng Ninh</t>
  </si>
  <si>
    <t>31-07/10/2015</t>
  </si>
  <si>
    <t>02- 08/12/2015</t>
  </si>
  <si>
    <t>NGUYỄN VĂN TOẢN</t>
  </si>
  <si>
    <t>Khu 2, Tân An, Quảng Yên, Qn</t>
  </si>
  <si>
    <t>66/HSST 17/6/2014 TAND Mê Linh HN</t>
  </si>
  <si>
    <t>565 - 27/8/2014</t>
  </si>
  <si>
    <t>03- 16/12/2015</t>
  </si>
  <si>
    <t>CÔNG TY CP THỦY SẢN QUÝ NGỌC SẢN</t>
  </si>
  <si>
    <t>Thôn Lưu Khê, xã Liên Hòa, TX Quảng Yên, QN</t>
  </si>
  <si>
    <t>02/2013/QĐST-KDTM  29/5/2013 TAND thị xã Quảng Yên</t>
  </si>
  <si>
    <t>99- 25/11/2015</t>
  </si>
  <si>
    <t>28,30/08/2016</t>
  </si>
  <si>
    <t>24- 31/8/2016</t>
  </si>
  <si>
    <t>Phạm Văn Truyền</t>
  </si>
  <si>
    <t>Trại Lốc 1, An Sinh, Đông Triều, Quảng Ninh</t>
  </si>
  <si>
    <t>519 
06/05/2013</t>
  </si>
  <si>
    <t>Truy Thu 9.500.000</t>
  </si>
  <si>
    <t>1 
07/08/2015</t>
  </si>
  <si>
    <t>Phạm Văn Kỷ</t>
  </si>
  <si>
    <t>Tân Tiến, An Sinh, Đông Triều, Quảng Ninh</t>
  </si>
  <si>
    <t>71 
30/9/2014</t>
  </si>
  <si>
    <t>120 
05/11/2014</t>
  </si>
  <si>
    <t>Phạt 
2.200.000</t>
  </si>
  <si>
    <t>3 
07/08/2015</t>
  </si>
  <si>
    <t>Phạm Đức Anh</t>
  </si>
  <si>
    <t>Tổ 3, Vĩnh Trung, Mạo Khê, Đông Triều, Quảng Ninh</t>
  </si>
  <si>
    <t>3 
11/02/2012</t>
  </si>
  <si>
    <t>371 03/07/2012</t>
  </si>
  <si>
    <t>Truy Thu 8.615.000</t>
  </si>
  <si>
    <t>4 
07/08/2015</t>
  </si>
  <si>
    <t>Đỗ Hải Quân</t>
  </si>
  <si>
    <t>370 03/07/2012</t>
  </si>
  <si>
    <t>5 
07/08/2015</t>
  </si>
  <si>
    <t>Nguyễn Phước Phú</t>
  </si>
  <si>
    <t>Vĩnh Phú, Mạo Khê, Đông Triều, Quảng Ninh</t>
  </si>
  <si>
    <t>37 
26/12/2006</t>
  </si>
  <si>
    <t>366 02/07/2012</t>
  </si>
  <si>
    <t>Án phí 4.493.000</t>
  </si>
  <si>
    <t>20/3/2016</t>
  </si>
  <si>
    <t>6 
07/08/2015</t>
  </si>
  <si>
    <t>Đặng Hữu Cảnh</t>
  </si>
  <si>
    <t>Tổ 4, Vĩnh Trung, Mạo Khê, Đông Triều, Quảng Ninh</t>
  </si>
  <si>
    <t>106 
29/10/2010</t>
  </si>
  <si>
    <t>51 
19/1/2011</t>
  </si>
  <si>
    <t>24/3/2016</t>
  </si>
  <si>
    <t>7 
07/08/2015</t>
  </si>
  <si>
    <t>Tổ 11, Vĩnh Xuân, Mạo Khê, Đông Triều, Quảng Ninh</t>
  </si>
  <si>
    <t>871
 16/4/2009</t>
  </si>
  <si>
    <t>380
 09/09/2009</t>
  </si>
  <si>
    <t>Án phí 550.000</t>
  </si>
  <si>
    <t>26/3/2016</t>
  </si>
  <si>
    <t>8 
07/08/2015</t>
  </si>
  <si>
    <t>Ngô Minh Hải</t>
  </si>
  <si>
    <t>Tổ 10, Khu 2, Mạo Khê, Đông Triều, Quảng Ninh</t>
  </si>
  <si>
    <t>176 
28/8/2008</t>
  </si>
  <si>
    <t>367
 16/9/2010</t>
  </si>
  <si>
    <t>Phạt 5.000.000</t>
  </si>
  <si>
    <t>9 
07/08/2015</t>
  </si>
  <si>
    <t>Dương Ngọc Nam</t>
  </si>
  <si>
    <t>Vĩnh Tuy 2, Mạo Khê, Đông Triều, Quảng Ninh</t>
  </si>
  <si>
    <t>107 
16/5/207</t>
  </si>
  <si>
    <t>58 
01/11/2007</t>
  </si>
  <si>
    <t>Án phí 5.050.000</t>
  </si>
  <si>
    <t>10 
07/08/2015</t>
  </si>
  <si>
    <t>Phùng Khắc Tiệp</t>
  </si>
  <si>
    <t>Tổ 6, Công Nông, Mạo Khê, Đông Triều, Quảng Ninh</t>
  </si>
  <si>
    <t>48
 01/08/2007</t>
  </si>
  <si>
    <t>33 
10/10/2007</t>
  </si>
  <si>
    <t>Truy Thu 3.250.000</t>
  </si>
  <si>
    <t>11 
07/08/2015</t>
  </si>
  <si>
    <t>Nguyễn Thị Tỵ</t>
  </si>
  <si>
    <t>Tổ 6, Khu 1, Mạo Khê, Đông Triều, Quảng Ninh</t>
  </si>
  <si>
    <t>2 
29/9/2009</t>
  </si>
  <si>
    <t>95 
20/01/2010</t>
  </si>
  <si>
    <t>Án phí 15.100.000</t>
  </si>
  <si>
    <t>12 
07/08/2015</t>
  </si>
  <si>
    <t>Cao Vũ Ngọc</t>
  </si>
  <si>
    <t>Vĩnh Thông, Mạo Khê, Đông Triều, Quảng Ninh</t>
  </si>
  <si>
    <t>1095
 26/6/1999</t>
  </si>
  <si>
    <t>200 
15/8/2001</t>
  </si>
  <si>
    <t>13 
07/08/2015</t>
  </si>
  <si>
    <t>Phạm Thị Phương</t>
  </si>
  <si>
    <t>2491
 30/12/1999</t>
  </si>
  <si>
    <t>131 
11/05/2000</t>
  </si>
  <si>
    <t>Phạt 7.408.000</t>
  </si>
  <si>
    <t>14/3/2016</t>
  </si>
  <si>
    <t>14 
07/08/2015</t>
  </si>
  <si>
    <t>294 
17/5/1999</t>
  </si>
  <si>
    <t>22
 28/1/2000</t>
  </si>
  <si>
    <t>15 
07/08/2015</t>
  </si>
  <si>
    <t xml:space="preserve">Hoàng Văn Bắc </t>
  </si>
  <si>
    <t>107
 24/6/1999</t>
  </si>
  <si>
    <t>219
 06/09/1999</t>
  </si>
  <si>
    <t>Phạt 8.445.000</t>
  </si>
  <si>
    <t>16 
07/08/2015</t>
  </si>
  <si>
    <t>Vũ Hoài Nam</t>
  </si>
  <si>
    <t>Vĩnh Hòa, Mạo Khê, Đông Triều, Quảng Ninh</t>
  </si>
  <si>
    <t>953 
26/5/1999</t>
  </si>
  <si>
    <t>194
 20/8/1999</t>
  </si>
  <si>
    <t>17 
07/08/2015</t>
  </si>
  <si>
    <t>Nguyễn Quốc Cương</t>
  </si>
  <si>
    <t>Vĩnh Sinh, Mạo Khê, Đông Triều, Quảng Ninh</t>
  </si>
  <si>
    <t>270 
10/05/1999</t>
  </si>
  <si>
    <t>181
 23/7/1999</t>
  </si>
  <si>
    <t>Phạt 13.000.000</t>
  </si>
  <si>
    <t>18 
07/08/2015</t>
  </si>
  <si>
    <t>Đinh Văn Phòng</t>
  </si>
  <si>
    <t>1180 
25/6/1998</t>
  </si>
  <si>
    <t>203
 24/9/1998</t>
  </si>
  <si>
    <t>30/3/2016</t>
  </si>
  <si>
    <t>19 
07/08/2015</t>
  </si>
  <si>
    <t>Nguyễn Quốc Trung</t>
  </si>
  <si>
    <t>305 
01/08/1998</t>
  </si>
  <si>
    <t>208
 02/10/1998</t>
  </si>
  <si>
    <t>Phạt 16.096.000</t>
  </si>
  <si>
    <t>20 
07/08/2015</t>
  </si>
  <si>
    <t>Trần Trọng Cường</t>
  </si>
  <si>
    <t>3 
11/01/2012</t>
  </si>
  <si>
    <t>407
 18/7/2012</t>
  </si>
  <si>
    <t>21 
07/08/2015</t>
  </si>
  <si>
    <t>Trần Trọng Thắng+Phạm Thị Thanh</t>
  </si>
  <si>
    <t>4 
24/8/2011</t>
  </si>
  <si>
    <t>1
 03/11/2011</t>
  </si>
  <si>
    <t>Án phí 22.864.000</t>
  </si>
  <si>
    <t>29/3/2016</t>
  </si>
  <si>
    <t>22 
07/08/2015</t>
  </si>
  <si>
    <t>Nguyễn Thị Hoa</t>
  </si>
  <si>
    <t>Vĩnh Quang, Mạo Khê, Đông Triều, Quảng Ninh</t>
  </si>
  <si>
    <t>33 
25/02/2008</t>
  </si>
  <si>
    <t>224
 21/4/2009</t>
  </si>
  <si>
    <t>23 
07/08/2015</t>
  </si>
  <si>
    <t xml:space="preserve">Đoàn Mạnh Quyết </t>
  </si>
  <si>
    <t>1 
09/01/2008</t>
  </si>
  <si>
    <t>179
 02/03/2008</t>
  </si>
  <si>
    <t>Truy Thu 1.600.000</t>
  </si>
  <si>
    <t>24 
07/08/2015</t>
  </si>
  <si>
    <t>Trịnh Ngọc Nam</t>
  </si>
  <si>
    <t>39 
13/9/2006</t>
  </si>
  <si>
    <t>34 
25/10/2006</t>
  </si>
  <si>
    <t>25 
07/08/2015</t>
  </si>
  <si>
    <t>Lê Quang Vinh</t>
  </si>
  <si>
    <t>536 
23/11/1998</t>
  </si>
  <si>
    <t>12 
13/01/1999</t>
  </si>
  <si>
    <t>Phạt 19.550.000</t>
  </si>
  <si>
    <t>26 
07/08/2015</t>
  </si>
  <si>
    <t>Vũ Quang Trung</t>
  </si>
  <si>
    <t>27 
07/08/2015</t>
  </si>
  <si>
    <t>Hồ Văn Lưỡng</t>
  </si>
  <si>
    <t>Bắc Mã 2, Bình Dương, Đông Triều, Quảng Ninh</t>
  </si>
  <si>
    <t>260
15/9/2006</t>
  </si>
  <si>
    <t>37
07/11/2006</t>
  </si>
  <si>
    <t>Án phí 2.650.000</t>
  </si>
  <si>
    <t>28 
07/08/2015</t>
  </si>
  <si>
    <t>Đoàn Thị Quỳnh (Mai Anh, Phương, Ly)</t>
  </si>
  <si>
    <t>92 
07/06/2011</t>
  </si>
  <si>
    <t>184 
13/7/2011</t>
  </si>
  <si>
    <t>29 
07/08/2015</t>
  </si>
  <si>
    <t>Bùi Tiến Dũng</t>
  </si>
  <si>
    <t>649 
21/4/2003</t>
  </si>
  <si>
    <t>139 
12/03/2004</t>
  </si>
  <si>
    <t>Phạt 2.950.000</t>
  </si>
  <si>
    <t>30 
07/08/2015</t>
  </si>
  <si>
    <t>31 
07/08/2015</t>
  </si>
  <si>
    <t>Phạm Thị Huyền(Hiền)</t>
  </si>
  <si>
    <t>Khu 1, Mạo Khê, ĐTriều, Đông Triều, Quảng Ninh</t>
  </si>
  <si>
    <t>649
 21/4/2003</t>
  </si>
  <si>
    <t>32 
07/08/2015</t>
  </si>
  <si>
    <t>Trần Quang Hợp</t>
  </si>
  <si>
    <t>Vĩnh Lập, Mạo Khê, Đông Triều, Đông Triều, Quảng Ninh</t>
  </si>
  <si>
    <t>1032 
20/11/2007</t>
  </si>
  <si>
    <t>167 
14/3/2008</t>
  </si>
  <si>
    <t>Truy Thu 469.800.000</t>
  </si>
  <si>
    <t>33 
07/08/2015</t>
  </si>
  <si>
    <t>Phạm Thúy Dung</t>
  </si>
  <si>
    <t>1032
 20/11/2007</t>
  </si>
  <si>
    <t>34 
07/08/2015</t>
  </si>
  <si>
    <t>Hoàng Đình Ánh</t>
  </si>
  <si>
    <t>TT Công ty Than Mạo Khê</t>
  </si>
  <si>
    <t>Truy Thu 145.500.000</t>
  </si>
  <si>
    <t>35 
07/08/2015</t>
  </si>
  <si>
    <t>4 
16/1/2004</t>
  </si>
  <si>
    <t>128 
26/2/2004</t>
  </si>
  <si>
    <t xml:space="preserve">Vũ Trung Kiên </t>
  </si>
  <si>
    <t>38 
07/08/2015</t>
  </si>
  <si>
    <t>Vĩnh Trung, Mạo Khê, Đông Triều, Quảng Ninh</t>
  </si>
  <si>
    <t>39 
22/6/2012</t>
  </si>
  <si>
    <t>6 
05/10/2012</t>
  </si>
  <si>
    <t>40 
07/08/2015</t>
  </si>
  <si>
    <t>41 
07/08/2015</t>
  </si>
  <si>
    <t>42 
07/08/2015</t>
  </si>
  <si>
    <t>3 
29/6/2012</t>
  </si>
  <si>
    <t>80 
01/11/2012</t>
  </si>
  <si>
    <t>Án phí 1.425.000</t>
  </si>
  <si>
    <t>43 
07/08/2015</t>
  </si>
  <si>
    <t>Nguyễn Văn Tuyển và Phạm Thị Thi</t>
  </si>
  <si>
    <t>Hoàng Hoa Thám, Mạo Khê, Đông Triều, Quảng Ninh</t>
  </si>
  <si>
    <t>4 
28/5/2010</t>
  </si>
  <si>
    <t>126 
07/12/2012</t>
  </si>
  <si>
    <t>Án phí 10.922.000</t>
  </si>
  <si>
    <t>44 
07/08/2015</t>
  </si>
  <si>
    <t>Ngô Văn Hải</t>
  </si>
  <si>
    <t>Vĩnh Hồng, Mạo Khê, Đông Triều, Quảng Ninh</t>
  </si>
  <si>
    <t>59 
28/9/2012</t>
  </si>
  <si>
    <t>121 
07/12/2012</t>
  </si>
  <si>
    <t>Trả lại 10.866.000</t>
  </si>
  <si>
    <t>45 
07/08/2015</t>
  </si>
  <si>
    <t>Hoàng Minh Thường</t>
  </si>
  <si>
    <t>Đoàn Kết, Mạo Khê, Đông Triều, Quảng Ninh</t>
  </si>
  <si>
    <t>748 
25/12/2012</t>
  </si>
  <si>
    <t>257 
18/02/2013</t>
  </si>
  <si>
    <t>46 
07/08/2015</t>
  </si>
  <si>
    <t>Vũ Xuân Long</t>
  </si>
  <si>
    <t>Truy Thu 57.947.000</t>
  </si>
  <si>
    <t>47 
07/08/2015</t>
  </si>
  <si>
    <t>Đào Ngọc Đính</t>
  </si>
  <si>
    <t>Án phí 58.148.000</t>
  </si>
  <si>
    <t>48 
07/08/2015</t>
  </si>
  <si>
    <t>Hoàng Thị Đức</t>
  </si>
  <si>
    <t>211 
04/26/2013</t>
  </si>
  <si>
    <t>539 
06/19/2013</t>
  </si>
  <si>
    <t>50 
07/08/2015</t>
  </si>
  <si>
    <t>Vũ Xuân Trường</t>
  </si>
  <si>
    <t>154 
09/14/1999</t>
  </si>
  <si>
    <t>557 
07/04/2013</t>
  </si>
  <si>
    <t>51 
07/08/2015</t>
  </si>
  <si>
    <t>Phạm Văn Sửu (tức Phạm Văn Nam)</t>
  </si>
  <si>
    <t>493 
06/24/2008</t>
  </si>
  <si>
    <t>566 
07/17/2013</t>
  </si>
  <si>
    <t>52 
07/08/2015</t>
  </si>
  <si>
    <t>Phạm Thị Thanh và Trần Trọng Thắng</t>
  </si>
  <si>
    <t>Khu 2, Mạo Khê, Đông Triều, Quảng Ninh</t>
  </si>
  <si>
    <t>4 
09/30/2014</t>
  </si>
  <si>
    <t>67 
10/08/2014</t>
  </si>
  <si>
    <t>Án phí 18.832.000</t>
  </si>
  <si>
    <t>55 
07/08/2015</t>
  </si>
  <si>
    <t>Nguyễn Minh Thắng</t>
  </si>
  <si>
    <t>268 
09/18/2014</t>
  </si>
  <si>
    <t>92 
10/22/2014</t>
  </si>
  <si>
    <t>Án phí 20.000.000</t>
  </si>
  <si>
    <t>56 
07/08/2015</t>
  </si>
  <si>
    <t>Nguyễn Cường Phong</t>
  </si>
  <si>
    <t>Án phí 19.600.000</t>
  </si>
  <si>
    <t>57 
07/08/2015</t>
  </si>
  <si>
    <t>Ngô Ngọc Tuyền</t>
  </si>
  <si>
    <t>36 
04/12/2013</t>
  </si>
  <si>
    <t>241
 31/12/2014</t>
  </si>
  <si>
    <t>58 
07/08/2015</t>
  </si>
  <si>
    <t>Nông Trường, Bình Khê, Đông Triều, Quảng Ninh</t>
  </si>
  <si>
    <t>15 
03/17/2010</t>
  </si>
  <si>
    <t>267 
05/31/2010</t>
  </si>
  <si>
    <t>Án phí 1.800.000</t>
  </si>
  <si>
    <t>60 
07/08/2015</t>
  </si>
  <si>
    <t>Trịnh Thị Lộc</t>
  </si>
  <si>
    <t>Trại Mới A, Bình Khê, Đông Triều, Quảng Ninh</t>
  </si>
  <si>
    <t>190
 29/9/2011</t>
  </si>
  <si>
    <t>78
 12/16/2011</t>
  </si>
  <si>
    <t>Án phí 179.708.000</t>
  </si>
  <si>
    <t>61 
07/08/2015</t>
  </si>
  <si>
    <t>Lục Văn Thạch</t>
  </si>
  <si>
    <t>Thôn 4, Tràng Lương, Đông Triều, Quảng Ninh</t>
  </si>
  <si>
    <t>76 
30/9/2009</t>
  </si>
  <si>
    <t>52
 09/11/2009</t>
  </si>
  <si>
    <t>Án phí 1.485.000</t>
  </si>
  <si>
    <t>62 
07/08/2015</t>
  </si>
  <si>
    <t>Vũ Mạnh Tùy</t>
  </si>
  <si>
    <t>Đông Tân, Hồng Phong, Đông Triều, Quảng Ninh</t>
  </si>
  <si>
    <t>7 
15/8/2014</t>
  </si>
  <si>
    <t>752 
04/09/2014</t>
  </si>
  <si>
    <t>Án phí 10.505.000</t>
  </si>
  <si>
    <t>63 
07/08/2015</t>
  </si>
  <si>
    <t>Phạm Văn Huỳnh</t>
  </si>
  <si>
    <t>Bình Lục Hạ, Hồng Phong, Đông Triều, Quảng Ninh</t>
  </si>
  <si>
    <t>806 
27/4/2000</t>
  </si>
  <si>
    <t>174 
07/11/2011</t>
  </si>
  <si>
    <t>Án phí 1.050.000</t>
  </si>
  <si>
    <t>13/12/2015</t>
  </si>
  <si>
    <t>64 
07/08/2015</t>
  </si>
  <si>
    <t>Đoàn Xá, Hồng Phong, Đông Triều, Quảng Ninh</t>
  </si>
  <si>
    <t>10
 23/11/2011</t>
  </si>
  <si>
    <t>285 
03/05/2012</t>
  </si>
  <si>
    <t>Án phí 7.535.000</t>
  </si>
  <si>
    <t>65 
07/08/2015</t>
  </si>
  <si>
    <t>Nguyễn Văn Sơn</t>
  </si>
  <si>
    <t>Triều Khê, Hồng Phong, Đông Triều, Quảng Ninh</t>
  </si>
  <si>
    <t>22
 17/8/2012</t>
  </si>
  <si>
    <t>487 
17/9/2012</t>
  </si>
  <si>
    <t>Án phí 812.000</t>
  </si>
  <si>
    <t>66 
07/08/2015</t>
  </si>
  <si>
    <t xml:space="preserve">Nguyễn Văn Hưng </t>
  </si>
  <si>
    <t>Bình Lục Thượng, Hồng Phong, Đông Triều, Quảng Ninh</t>
  </si>
  <si>
    <t>116 
26/3/2013</t>
  </si>
  <si>
    <t>467 
09/05/2013</t>
  </si>
  <si>
    <t>Truy Thu 466.800.000</t>
  </si>
  <si>
    <t>67 
07/08/2015</t>
  </si>
  <si>
    <t>114 
27/11/2013</t>
  </si>
  <si>
    <t>291 
10/02/2014</t>
  </si>
  <si>
    <t>68 
07/08/2015</t>
  </si>
  <si>
    <t>Nguyễn Thị Uyên</t>
  </si>
  <si>
    <t>43
 04/06/2014</t>
  </si>
  <si>
    <t>762 
04/09/2014</t>
  </si>
  <si>
    <t>69 
07/08/2015</t>
  </si>
  <si>
    <t>03    04/10/2010</t>
  </si>
  <si>
    <t>50                     27/10/2015</t>
  </si>
  <si>
    <t>Vũ Tùng Sơn</t>
  </si>
  <si>
    <t>T12 - K4- Qtrung - Ubi - Qninh</t>
  </si>
  <si>
    <t>01/dsst      12/6/2013-Ubi</t>
  </si>
  <si>
    <t>52                      27/10/2015</t>
  </si>
  <si>
    <t>T20-K3- Trưng vương - Ubi - Qninh</t>
  </si>
  <si>
    <t>Trần Bảo Trung</t>
  </si>
  <si>
    <t>T4B- K2- Bắc Sơn - ubi - Qninh</t>
  </si>
  <si>
    <t>180/hspt    29/11/2011-Qninh    136/hsst     30/9/2011-Ubi</t>
  </si>
  <si>
    <t>62                 27/10/2015</t>
  </si>
  <si>
    <t>Trịnh Thị Là</t>
  </si>
  <si>
    <t>T3- K3- Thanh Sơn - Ubi - Qninh</t>
  </si>
  <si>
    <t>02/hngd   18/01/2006-Ubi</t>
  </si>
  <si>
    <t>71  04/4/2006</t>
  </si>
  <si>
    <t>63               27/10/2015</t>
  </si>
  <si>
    <t>Ngô Công Hùng</t>
  </si>
  <si>
    <t>T12-Lạc Thanh - Yên Thanh - Ubi - Qninh</t>
  </si>
  <si>
    <t>01/hsst    08/01/2013 - Ubi</t>
  </si>
  <si>
    <t>104    01/3/2013</t>
  </si>
  <si>
    <t>64              27/10/2015</t>
  </si>
  <si>
    <t>Vũ Văn Huân</t>
  </si>
  <si>
    <t>130    12/3/2013</t>
  </si>
  <si>
    <t>Trần Duy Hùng</t>
  </si>
  <si>
    <t>Nguyễn Đức Tâm</t>
  </si>
  <si>
    <t>T2-K3- Thanh Sơn - Ubi - Qninh</t>
  </si>
  <si>
    <t>130/hsst    18/11/2013 -Ubi</t>
  </si>
  <si>
    <t>158   02/01/2014</t>
  </si>
  <si>
    <t>69               27/10/2015</t>
  </si>
  <si>
    <t>T3-K4-Thanh Sơn - Ubi (chỗ ở: T23a-K5-Bắc Sơn - Ubi)</t>
  </si>
  <si>
    <t>139/hsst    28/11/2013 - Ubi</t>
  </si>
  <si>
    <t>165   07/01/2014</t>
  </si>
  <si>
    <t>70               27/10/2015</t>
  </si>
  <si>
    <t>Tạ Mạnh Hùng</t>
  </si>
  <si>
    <t>T23- Phú Thanh Đông - Yên Thanh - Ubi</t>
  </si>
  <si>
    <t>150/hsst   19/12/2012-Ubi</t>
  </si>
  <si>
    <t>118    01/3/2013</t>
  </si>
  <si>
    <t>71             27/10/2015</t>
  </si>
  <si>
    <t>Đào Mạnh Trường</t>
  </si>
  <si>
    <t>T4-K5- Thanh Sơn - ubi - Qninh</t>
  </si>
  <si>
    <t>87/hsst    19/6/2014_ubi</t>
  </si>
  <si>
    <t>436    04/8/2014</t>
  </si>
  <si>
    <t>72              27/10/2015</t>
  </si>
  <si>
    <t>Nguyễn Tiến Nhanh</t>
  </si>
  <si>
    <t>Tổ 16, Bí Giàng, Yên Thanh, Uông Bí, Quảng Ninh</t>
  </si>
  <si>
    <t>53/ HSST     24/5/2013-UB</t>
  </si>
  <si>
    <t>199    24/7/2013</t>
  </si>
  <si>
    <t>73               27/10/2015</t>
  </si>
  <si>
    <t>53/hsst    28/11/2013-Yên Định, Thanh Hóa</t>
  </si>
  <si>
    <t>81   22/10/2014</t>
  </si>
  <si>
    <t>74               27/10/2015</t>
  </si>
  <si>
    <t>Vũ Thanh Bình</t>
  </si>
  <si>
    <t>T33-K9-Qtrung - Ubi - Qninh</t>
  </si>
  <si>
    <t>04/hsst    21/01/2014-Ubi</t>
  </si>
  <si>
    <t>226   03/3/2014</t>
  </si>
  <si>
    <t>75                     28/10/2015</t>
  </si>
  <si>
    <t>Lê Thị Liễu</t>
  </si>
  <si>
    <t>T43-K12-Qtrung - Ubi - Qninh</t>
  </si>
  <si>
    <t>180/hspt    05/4/2012-Tcao    52/hsst     24.25/11/2011-Hnoi</t>
  </si>
  <si>
    <t>216    3/8/2012</t>
  </si>
  <si>
    <t>76             28/10/2015</t>
  </si>
  <si>
    <t>Hoàng Văn Thuấn</t>
  </si>
  <si>
    <t>T13B-K4- Qtrung- Ubi - Qninh</t>
  </si>
  <si>
    <t xml:space="preserve">16/hsst      24/7/2013- Hoành Bồ, Qninh </t>
  </si>
  <si>
    <t>243    13/9/2013</t>
  </si>
  <si>
    <t>79                  28/10/2015</t>
  </si>
  <si>
    <t>Hoàng Trọng Hùng</t>
  </si>
  <si>
    <t>49/hsst       23/5/2014 - Ubi</t>
  </si>
  <si>
    <t>386   2/7/2014</t>
  </si>
  <si>
    <t>80                28/10/2015</t>
  </si>
  <si>
    <t>Vũ Thị Hảo</t>
  </si>
  <si>
    <t>T3 (nay T23A) K5- Bắc Sơn - Ubi (ttru: T44-K12-Qtrung-Ubi)</t>
  </si>
  <si>
    <t>02/ds        12/2/2015-Ubi</t>
  </si>
  <si>
    <t>309    12/3/2015</t>
  </si>
  <si>
    <t>81                 28/10/2015</t>
  </si>
  <si>
    <t>Nguyễn Văn Phúc</t>
  </si>
  <si>
    <t>T3-K10-Thanh Sơn - Ubi - Qninh</t>
  </si>
  <si>
    <t>05/hsst      27/9/2010-Ubi</t>
  </si>
  <si>
    <t>107    10/11/2014</t>
  </si>
  <si>
    <t>83                 28/10/2015</t>
  </si>
  <si>
    <t>Công ty CPTM và DV Yên Thanh</t>
  </si>
  <si>
    <t>Yên Thanh - Uông bí - Qninh</t>
  </si>
  <si>
    <t>102/pt       18/5/2005-Tcao    02/KTST   03/12/2004 - Qninh</t>
  </si>
  <si>
    <t>08    26/12/2007</t>
  </si>
  <si>
    <t>86                28/10/2015</t>
  </si>
  <si>
    <t>T16-Bí Giàng - Yên Thanh - Ubi - Qninh</t>
  </si>
  <si>
    <t>111/hsst    28/9/2012-Ubi</t>
  </si>
  <si>
    <t>41   12/11/2012</t>
  </si>
  <si>
    <t>87               28/10/2015</t>
  </si>
  <si>
    <t>Vũ Văn Hưng</t>
  </si>
  <si>
    <t>T17-Bí Giang - Yên Thanh -Ubi - Qninh</t>
  </si>
  <si>
    <t>91/hsst       07/8/2014 - Ubi</t>
  </si>
  <si>
    <t>47    07/10/2014</t>
  </si>
  <si>
    <t>89               28/10/2015</t>
  </si>
  <si>
    <t>Trịnh Thị Bưởi</t>
  </si>
  <si>
    <t>T3 - K11- thanh sơn - Ubi - Qninh</t>
  </si>
  <si>
    <t>118/hsst   28/3/2013 - Tcao</t>
  </si>
  <si>
    <t>163   13/5/2013</t>
  </si>
  <si>
    <t>90                28/10/2015</t>
  </si>
  <si>
    <t>57/hsst       30/9/2014 - kinh Môn, Hduong</t>
  </si>
  <si>
    <t>208     25/12/2014</t>
  </si>
  <si>
    <t>91            28/10/2015</t>
  </si>
  <si>
    <t>Võ Văn Lâm</t>
  </si>
  <si>
    <t>T2-K4-Thanh Sơn - Ubi - Qninh</t>
  </si>
  <si>
    <t>30/hsst      01/5/2013-Ubi</t>
  </si>
  <si>
    <t>157   08/5/2013</t>
  </si>
  <si>
    <t>92                 28/10/2015</t>
  </si>
  <si>
    <t>T9B-K3- Qtrung - Ubi - Qninh</t>
  </si>
  <si>
    <t>89/pt         26/4/2013-Tcao     26/hsst      01/2/2013-Qninh</t>
  </si>
  <si>
    <t>176   10/6/2013</t>
  </si>
  <si>
    <t>93            29/10/2015</t>
  </si>
  <si>
    <t>Lê Quốc Hưng</t>
  </si>
  <si>
    <t>T41-K7-Trưng Vương</t>
  </si>
  <si>
    <t>94           29/10/2015</t>
  </si>
  <si>
    <t>Trần Thị Hiền</t>
  </si>
  <si>
    <t xml:space="preserve">T17-K3- Trưng Vương </t>
  </si>
  <si>
    <t>21/hngd     20/9/2011-Qninh    05/hngd   23/5/2011-Ubi</t>
  </si>
  <si>
    <t>04   18/10/2011</t>
  </si>
  <si>
    <t>95           29/10/2015</t>
  </si>
  <si>
    <t>Trần Bình Long</t>
  </si>
  <si>
    <t>T12-K2- Trưng Vương</t>
  </si>
  <si>
    <t>03/kdtm    25/10/2013-Ubi</t>
  </si>
  <si>
    <t>95    18/11/2013</t>
  </si>
  <si>
    <t>96           29/10/2015</t>
  </si>
  <si>
    <t>Đinh Thị Yên</t>
  </si>
  <si>
    <t>T6-K1- Trưng Vương</t>
  </si>
  <si>
    <t>188   11/6/2012</t>
  </si>
  <si>
    <t>98            29/10/2015</t>
  </si>
  <si>
    <t>Nguyễn Trọng Huân</t>
  </si>
  <si>
    <t>53/hsst      24/5/2013-Ubi</t>
  </si>
  <si>
    <t>100             29/10/2015</t>
  </si>
  <si>
    <t>Công ty cổ phần Thế Chuẩn</t>
  </si>
  <si>
    <t>Tổ 2, khu 5, Thanh Sơn, Uông Bí, Quảng Ninh</t>
  </si>
  <si>
    <t>02/KDTM        18/7/2013-Ubi</t>
  </si>
  <si>
    <t>85      05/11/2013</t>
  </si>
  <si>
    <t>101             29/10/2015</t>
  </si>
  <si>
    <t>Nguyễn Văn Tuyền</t>
  </si>
  <si>
    <t>Tổ 13B, khu 4, Quang Trung, Uông Bí, Quảng Ninh</t>
  </si>
  <si>
    <t>19/HSST   14/9/2015-Ubi</t>
  </si>
  <si>
    <t>133          09/11/2015</t>
  </si>
  <si>
    <t>102             29/10/2015</t>
  </si>
  <si>
    <t>Trần Thị Liên</t>
  </si>
  <si>
    <t>Tổ 20, khu 6, Quang Trung, Uông Bí, Quảng Ninh</t>
  </si>
  <si>
    <t>07/KDTM-PT  18/9/2014-QN     04/KDTM-ST   03/6/2014-UB</t>
  </si>
  <si>
    <t>09    05/10/2015</t>
  </si>
  <si>
    <t>103            29/10/2015</t>
  </si>
  <si>
    <t>02      05/10/2015</t>
  </si>
  <si>
    <t>104             29/10/2015</t>
  </si>
  <si>
    <t>1. Lê Thị Thúy Hồng  2.Nguyễn Văn Kính</t>
  </si>
  <si>
    <t>12   24/7/2013</t>
  </si>
  <si>
    <t>107             29/10/2015</t>
  </si>
  <si>
    <t>Cty TNHH một thành viên Hà Hải</t>
  </si>
  <si>
    <t>Bạch Đằng- Nam Khê- Uông Bí- Quảng Ninh</t>
  </si>
  <si>
    <t>07/QĐST-KDTM   05/12/2014</t>
  </si>
  <si>
    <t>180      15/12/2014</t>
  </si>
  <si>
    <t>108             29/10/2015</t>
  </si>
  <si>
    <t>06/QĐST-KDTM  05/12/2014</t>
  </si>
  <si>
    <t>178     15/12/2014</t>
  </si>
  <si>
    <t>109             29/10/2015</t>
  </si>
  <si>
    <t xml:space="preserve">Bùi Văn Tuấn </t>
  </si>
  <si>
    <t>Bạch Đằng 1, Phương Nam, Uông Bí, Quảng Ninh</t>
  </si>
  <si>
    <t>75/HSST    24/9/2015-Uông Bí</t>
  </si>
  <si>
    <t>124       03/11/2015</t>
  </si>
  <si>
    <t>110            11/4/2016</t>
  </si>
  <si>
    <t>Nguyễn Thị Trường</t>
  </si>
  <si>
    <t>Tổ 1, Bạch Đằng 1, Phương Nam, Uông Bí, Quảng Ninh</t>
  </si>
  <si>
    <t>355/HSST           29/8/1998- Quảng Ninh</t>
  </si>
  <si>
    <t>462     25/5/2015</t>
  </si>
  <si>
    <t>111           11/4/2016</t>
  </si>
  <si>
    <t>Hiệp An 1- Phương Nam - Ubi - Qninh</t>
  </si>
  <si>
    <t>36/HSST    13/5/2015-Ubi</t>
  </si>
  <si>
    <t>516      23/6/2015</t>
  </si>
  <si>
    <t>112      12/4/2016</t>
  </si>
  <si>
    <t>79/HSST     28/12/2005-Ubi</t>
  </si>
  <si>
    <t>473     01/6/2015</t>
  </si>
  <si>
    <t>113              12/4/2016</t>
  </si>
  <si>
    <t>Trịnh Khắc Toàn</t>
  </si>
  <si>
    <t>Bí Trung 1, Phương Đông, Uông Bí, Quảng Ninh</t>
  </si>
  <si>
    <t>76/HSST     08/10/2013-Đtriêu</t>
  </si>
  <si>
    <t>01       01/10/2015</t>
  </si>
  <si>
    <t>114          1542016</t>
  </si>
  <si>
    <t>Tổ 26(27), khu 6, Bắc Sơn, Uông Bí, Quảng Ninh</t>
  </si>
  <si>
    <t>118/hsst   29/9/2012-Uông Bí</t>
  </si>
  <si>
    <t>115         09/5/2016</t>
  </si>
  <si>
    <t>Vũ Song Hào</t>
  </si>
  <si>
    <t>Tổ 16, khu Bí Giàng, Yên Thanh, Uông Bí, Quảng Ninh</t>
  </si>
  <si>
    <t>109/HSST 15/12/2015  Uông Bí</t>
  </si>
  <si>
    <t>362      22/02/2016</t>
  </si>
  <si>
    <t>117              18/5/2016</t>
  </si>
  <si>
    <t>Trần Văn Hạnh</t>
  </si>
  <si>
    <t>Tổ 2, khu 1, Trưng Vương, Uông bí, Qninh</t>
  </si>
  <si>
    <t>07/QĐST-DS 18/9/2015-UB</t>
  </si>
  <si>
    <t>34    05/10/2015</t>
  </si>
  <si>
    <t>121        13/7/2016</t>
  </si>
  <si>
    <t>27/QĐST-DS 18/9/2015-UB</t>
  </si>
  <si>
    <t>117     03/11/2015</t>
  </si>
  <si>
    <t>122          13/7/2016</t>
  </si>
  <si>
    <t>Vũ Đại Nghiệp</t>
  </si>
  <si>
    <t>Tổ 20, Bí Giàng, Yên Thanh,Uông Bí, Qninh</t>
  </si>
  <si>
    <t xml:space="preserve">72/HSPT   17/8/2015-Qninh    37/HSST   13/5/2015   </t>
  </si>
  <si>
    <t>118    03/11/2015</t>
  </si>
  <si>
    <t>123                  14/7/2016</t>
  </si>
  <si>
    <t>38/HSST    21/4/2016-Ub</t>
  </si>
  <si>
    <t>Vũ Thị Hương</t>
  </si>
  <si>
    <t>Tổ 6, khu 1, Yên Thanh, Uông Bí, Quảng Ninh</t>
  </si>
  <si>
    <t>645     01/6/2016</t>
  </si>
  <si>
    <t>125       14/7/2016</t>
  </si>
  <si>
    <t>Nguyễn Thị Quyên</t>
  </si>
  <si>
    <t>Tổ 28,  khu 4, Trưng Vương, Uông Bí, Quảng Ninh</t>
  </si>
  <si>
    <t>139/HSPT-QĐ 26/4/2016-TC 121/HSST  16/11/2015-QN</t>
  </si>
  <si>
    <t>786   18/7/2016</t>
  </si>
  <si>
    <t>126      29/7/2016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</si>
  <si>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</si>
  <si>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</si>
  <si>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</si>
  <si>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</si>
  <si>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127       29/7/2016</t>
  </si>
  <si>
    <t>Bùi Xuân Phương</t>
  </si>
  <si>
    <t>Tổ 44, khu 12, Quang Trung, Uông Bí, Quảng Ninh</t>
  </si>
  <si>
    <t>24/HSST   22/3/2016
Uông Bí</t>
  </si>
  <si>
    <t>569    11/5/2016</t>
  </si>
  <si>
    <t>130        09/8/2016</t>
  </si>
  <si>
    <t>Bùi Quang Huynh</t>
  </si>
  <si>
    <t>565      11/5/2016</t>
  </si>
  <si>
    <t>131        09/8/2016</t>
  </si>
  <si>
    <t>Lại Văn Cương</t>
  </si>
  <si>
    <t>Tổ 42, khu 12, Quang Trung, Uông Bí, Quảng Ninh</t>
  </si>
  <si>
    <t>24/HSST   22/3/2016</t>
  </si>
  <si>
    <t>568     11/5/2016</t>
  </si>
  <si>
    <t>132      09/8/2016</t>
  </si>
  <si>
    <t>Tổ 12, khu 4, phường Vàng Danh, Uông Bí, Quảng Ninh</t>
  </si>
  <si>
    <t>57/HSST ngày 14/8/2007
Uông Bí</t>
  </si>
  <si>
    <t>749
13/7/2016</t>
  </si>
  <si>
    <t>133         09/8/2016</t>
  </si>
  <si>
    <t>Vũ Văn Hà</t>
  </si>
  <si>
    <t>Khu Phú Thanh Tây, phường Yên Thanh, Uông Bí, Quảng Ninh</t>
  </si>
  <si>
    <t>27/DSST ngày 27/6/2016
Uông Bí</t>
  </si>
  <si>
    <t>853
09/8/2016</t>
  </si>
  <si>
    <t>134      15/8/2016</t>
  </si>
  <si>
    <t>Nguyễn Văn Độ</t>
  </si>
  <si>
    <t>Tổ 23, khu 9, Thanh Sơn, Uông Bí, Quảng Ninh</t>
  </si>
  <si>
    <t>33/HSST
30/3/2016
Uông Bí</t>
  </si>
  <si>
    <t>636
01/6/2016</t>
  </si>
  <si>
    <t>135       16/8/2016</t>
  </si>
  <si>
    <t>Nguyễn Văn Nguyên</t>
  </si>
  <si>
    <t>Tổ 3, khu 9, phường Thanh Sơn, thành phố Uông Bí, tỉnh Quảng Ninh</t>
  </si>
  <si>
    <t>635
01/6/2016</t>
  </si>
  <si>
    <t>136             16/8/2016</t>
  </si>
  <si>
    <t>Công ty TNHH Thương mại Dịch vụ hồng Cẩm</t>
  </si>
  <si>
    <t>Tổ 20, khu 3, Trưng Vương, Uông Bí, Quảng Ninh</t>
  </si>
  <si>
    <t>407        10/7/2014</t>
  </si>
  <si>
    <t>Vũ Thị Hường</t>
  </si>
  <si>
    <t>Tổ 38, khu 10, phường Quang Trung, thành phố Uông Bí, tỉnh Quảng Ninh</t>
  </si>
  <si>
    <t>01
22/01/2015
Uông Bí</t>
  </si>
  <si>
    <t>834
04/8/2016</t>
  </si>
  <si>
    <t>138                 23/8/2016</t>
  </si>
  <si>
    <t>Tổ 6, khu 1, Trưng Vương, Uông Bí, Quảng Ninh</t>
  </si>
  <si>
    <t>125      22/3/2011   Uông Bí</t>
  </si>
  <si>
    <t>147        09/5/2011</t>
  </si>
  <si>
    <t>139                  23/8/2016</t>
  </si>
  <si>
    <t>Vũ Quốc Hội</t>
  </si>
  <si>
    <t>Tổ 44B, khu 12, Quang Trung, Uông Bí, Quảng Ninh</t>
  </si>
  <si>
    <t>62/HSST   15/6/2016</t>
  </si>
  <si>
    <t>797     25/7/2016</t>
  </si>
  <si>
    <t>140         06/9/2016</t>
  </si>
  <si>
    <t>Bùi Thanh Chương</t>
  </si>
  <si>
    <t>Tổ 5, khu 1, Quang Trung,Uông Bí, Quảng Ninh</t>
  </si>
  <si>
    <t>05/HSPT 02/3/2015 Quảng Ninh</t>
  </si>
  <si>
    <t>870     15/8/2016</t>
  </si>
  <si>
    <t>141                    06/9/2016</t>
  </si>
  <si>
    <t>Đỗ Hoàng Mạnh</t>
  </si>
  <si>
    <t>Tổ 25A, khu 7, Quang Trung, Uông Bí, Quảng Ninh</t>
  </si>
  <si>
    <t>Đỗ Thị Lơ</t>
  </si>
  <si>
    <t>Tổ 33, khu 9, Quang Trung, Uông Bí, Quảng Ninh</t>
  </si>
  <si>
    <t>53/HSST      29/6/2015  Uông Bí</t>
  </si>
  <si>
    <t>662    10/8/2015</t>
  </si>
  <si>
    <t>143           09/9/2016</t>
  </si>
  <si>
    <t>Vũ Đình Hùng</t>
  </si>
  <si>
    <t>Tổ 18, Bí Giàng, Yên Thanh, Uông Bí, Quảng Ninh</t>
  </si>
  <si>
    <t>Nguyễn Quang Trung</t>
  </si>
  <si>
    <t>Thôn 3, Tràng An, Đông Triều, Quảng Ninh</t>
  </si>
  <si>
    <t>48
 26/4/2011</t>
  </si>
  <si>
    <t>147 
13/6/2011</t>
  </si>
  <si>
    <t>Án phí 3.400.000</t>
  </si>
  <si>
    <t>71 
07/08/2015</t>
  </si>
  <si>
    <t>Đặng Toàn Tiến</t>
  </si>
  <si>
    <t>Yên Sinh, Tràng An, Đông Triều, Quảng Ninh</t>
  </si>
  <si>
    <t>155 
10/13/2011</t>
  </si>
  <si>
    <t>441 
04/18/2013</t>
  </si>
  <si>
    <t>Án phí 1.660.000</t>
  </si>
  <si>
    <t>72 
07/08/2015</t>
  </si>
  <si>
    <t>Phạm Văn Hiền</t>
  </si>
  <si>
    <t>Thôn Hạ 1, Tràng An, Đông Triều, Quảng Ninh</t>
  </si>
  <si>
    <t>50 
07/08/2013</t>
  </si>
  <si>
    <t>3 
10/01/2013</t>
  </si>
  <si>
    <t>21/12/2015</t>
  </si>
  <si>
    <t>73 
07/08/2015</t>
  </si>
  <si>
    <t>62 
07/18/2013</t>
  </si>
  <si>
    <t>2 
10/01/2013</t>
  </si>
  <si>
    <t>74 
07/08/2015</t>
  </si>
  <si>
    <t>Bình Lục, Hồng Phong, Đông Triều, Quảng Ninh</t>
  </si>
  <si>
    <t>37 
25/11/2014</t>
  </si>
  <si>
    <t>386
 01/04/2015</t>
  </si>
  <si>
    <t>Truy Thu 6.000.000</t>
  </si>
  <si>
    <t>78 
07/08/2015</t>
  </si>
  <si>
    <t>Đặng Thế Khang</t>
  </si>
  <si>
    <t>Yên Lãng 1, Yên Thọ, Đông Triều, Quảng Ninh</t>
  </si>
  <si>
    <t>177
 16/12/2011</t>
  </si>
  <si>
    <t>187
 03/01/2012</t>
  </si>
  <si>
    <t>Phạt 50.000.000</t>
  </si>
  <si>
    <t>83 
07/08/2015</t>
  </si>
  <si>
    <t>Vũ Duy Năng</t>
  </si>
  <si>
    <t>Yên Trung, Yên Thọ, Đông Triều, Quảng Ninh</t>
  </si>
  <si>
    <t>117 
18/8/2011</t>
  </si>
  <si>
    <t>41 
23/11/2011</t>
  </si>
  <si>
    <t>84 
07/08/2015</t>
  </si>
  <si>
    <t>Đinh Văn Hùng</t>
  </si>
  <si>
    <t xml:space="preserve"> Mạo Khê, Đông Triều, Quảng Ninh</t>
  </si>
  <si>
    <t>1200
 28/11/2006</t>
  </si>
  <si>
    <t>90 
01/04/2007</t>
  </si>
  <si>
    <t>85 
07/08/2015</t>
  </si>
  <si>
    <t>Mạo Khê, Đông Triều, Quảng Ninh</t>
  </si>
  <si>
    <t>1200 
28/11/2006</t>
  </si>
  <si>
    <t>86 
07/08/2015</t>
  </si>
  <si>
    <t>Nguyễn Thị Kim Thúy</t>
  </si>
  <si>
    <t>Yên Thọ, Đông Triều, Quảng Ninh</t>
  </si>
  <si>
    <t>87 
07/08/2015</t>
  </si>
  <si>
    <t xml:space="preserve">Đinh Thị Vân </t>
  </si>
  <si>
    <t>88 
07/08/2015</t>
  </si>
  <si>
    <t>Nguyễn Văn Thái</t>
  </si>
  <si>
    <t>736 
19/11/1999</t>
  </si>
  <si>
    <t>20 
28/1/2000</t>
  </si>
  <si>
    <t>89 
07/08/2015</t>
  </si>
  <si>
    <t>Nguyễn Trần Quyết</t>
  </si>
  <si>
    <t>Xuân Quang, Yên Thọ, Đông Triều, Quảng Ninh</t>
  </si>
  <si>
    <t>77 
30/11/2011</t>
  </si>
  <si>
    <t>84 
02/08/2012</t>
  </si>
  <si>
    <t>Truy Thu 6.400.000</t>
  </si>
  <si>
    <t>90 
07/08/2015</t>
  </si>
  <si>
    <t>3 
12/01/2012</t>
  </si>
  <si>
    <t>257 
19/4/2012</t>
  </si>
  <si>
    <t>91 
07/08/2015</t>
  </si>
  <si>
    <t>Nguyễn Quảng Hà</t>
  </si>
  <si>
    <t>65
 30/3/2012</t>
  </si>
  <si>
    <t>364 
20/6/2012</t>
  </si>
  <si>
    <t>Truy Thu 5.000.000</t>
  </si>
  <si>
    <t>92 
07/08/2015</t>
  </si>
  <si>
    <t>Yên Hợp, Yên Thọ, Đông Triều, Quảng Ninh</t>
  </si>
  <si>
    <t>1597 
20/10/1999</t>
  </si>
  <si>
    <t>50 
02/04/2002</t>
  </si>
  <si>
    <t>93 
07/08/2015</t>
  </si>
  <si>
    <t>Nguyễn Thị Kim Cúc</t>
  </si>
  <si>
    <t>30 
12/04/2012</t>
  </si>
  <si>
    <t>8 
10/05/2012</t>
  </si>
  <si>
    <t>95 
07/08/2015</t>
  </si>
  <si>
    <t>141
 11/07/2012</t>
  </si>
  <si>
    <t>173
 24/12/2012</t>
  </si>
  <si>
    <t>96 
07/08/2015</t>
  </si>
  <si>
    <t>131 
27/7/2012</t>
  </si>
  <si>
    <t>342
 03/22/2013</t>
  </si>
  <si>
    <t>97 
07/08/2015</t>
  </si>
  <si>
    <t>514 
27/6/2007</t>
  </si>
  <si>
    <t>379
 09/10/2007</t>
  </si>
  <si>
    <t>Án phí 7.500.000</t>
  </si>
  <si>
    <t>98 
07/08/2015</t>
  </si>
  <si>
    <t>Khu 1, Mạo Khê, Đông Triều, Quảng Ninh</t>
  </si>
  <si>
    <t>62
09/12/2005</t>
  </si>
  <si>
    <t>123
 10/01/2006</t>
  </si>
  <si>
    <t>Truy thu 1.550.000</t>
  </si>
  <si>
    <t>99 
07/08/2015</t>
  </si>
  <si>
    <t>Đào Văn Bình</t>
  </si>
  <si>
    <t>Thôn 2, Hồng Thái Tây, Đông Triều, Quảng Ninh</t>
  </si>
  <si>
    <t>103 
24/8/2006</t>
  </si>
  <si>
    <t>2
 01/11/2007</t>
  </si>
  <si>
    <t>101 
07/08/2015</t>
  </si>
  <si>
    <t>Đào Văn Như</t>
  </si>
  <si>
    <t>68 
01/09/2011</t>
  </si>
  <si>
    <t>80 
22/12/2011</t>
  </si>
  <si>
    <t>102 
07/08/2015</t>
  </si>
  <si>
    <t>Nguyễn Tiến Đạt</t>
  </si>
  <si>
    <t>Thôn 7, Hồng Thái Tây, Đông Triều, Quảng Ninh</t>
  </si>
  <si>
    <t>61 
09/11/2010</t>
  </si>
  <si>
    <t>63 
01/19/2011</t>
  </si>
  <si>
    <t>Truy Thu 10.250.000</t>
  </si>
  <si>
    <t>103 
07/08/2015</t>
  </si>
  <si>
    <t xml:space="preserve">Trần Đình Vương </t>
  </si>
  <si>
    <t>Truy Thu 9.750.000</t>
  </si>
  <si>
    <t>104 
07/08/2015</t>
  </si>
  <si>
    <t>Hoàng Văn Thanh (Cún)</t>
  </si>
  <si>
    <t>21 
13/5/2010</t>
  </si>
  <si>
    <t>284 
20/7/2010</t>
  </si>
  <si>
    <t>Truy Thu 5.500.000</t>
  </si>
  <si>
    <t>106 
07/08/2015</t>
  </si>
  <si>
    <t>Tạ Văn Toán</t>
  </si>
  <si>
    <t>22 
18/4/2012</t>
  </si>
  <si>
    <t>335 
06/11/2012</t>
  </si>
  <si>
    <t>107 
07/08/2015</t>
  </si>
  <si>
    <t>Lâm Xá 1, Hồng Thái Tây, Đông Triều, Quảng Ninh</t>
  </si>
  <si>
    <t>422 
23/12/1997</t>
  </si>
  <si>
    <t>50 
26/2/1998</t>
  </si>
  <si>
    <t>Phạt 14.667.000</t>
  </si>
  <si>
    <t>108 
07/08/2015</t>
  </si>
  <si>
    <t>Nguyễn Văn Thuyết</t>
  </si>
  <si>
    <t>58 
30/8/2010</t>
  </si>
  <si>
    <t>287 
04/05/2012</t>
  </si>
  <si>
    <t>Truy Thu 16.500.000</t>
  </si>
  <si>
    <t>109 
07/08/2015</t>
  </si>
  <si>
    <t>HTX nông nghiệp HTT</t>
  </si>
  <si>
    <t>Hồng Thái Tây, Đông Triều, Quảng Ninh</t>
  </si>
  <si>
    <t>1 
23/4/1996</t>
  </si>
  <si>
    <t>150 
18/5/1996</t>
  </si>
  <si>
    <t>Án phí 1.250.000</t>
  </si>
  <si>
    <t>110 
07/08/2015</t>
  </si>
  <si>
    <t>Mạc Văn Ước</t>
  </si>
  <si>
    <t>Thôn 3, Hồng Thái Tây, Đông Triều, Quảng Ninh</t>
  </si>
  <si>
    <t>56 
12/05/2011</t>
  </si>
  <si>
    <t>231 
03/04/2012</t>
  </si>
  <si>
    <t>Án phí 400.000</t>
  </si>
  <si>
    <t>111 
07/08/2015</t>
  </si>
  <si>
    <t>Lê Mạnh Thủy</t>
  </si>
  <si>
    <t>136 
19/6/2009</t>
  </si>
  <si>
    <t>2 
28/10/2009</t>
  </si>
  <si>
    <t>Án phí 4.500.000</t>
  </si>
  <si>
    <t>112 
07/08/2015</t>
  </si>
  <si>
    <t>Nguyễn Thị Hà + phùng Văn Cẩm</t>
  </si>
  <si>
    <t>Thôn 1, Hồng Thái Tây, Đông Triều, Quảng Ninh</t>
  </si>
  <si>
    <t>1667 
26/8/1999</t>
  </si>
  <si>
    <t>315 
06/01/2012</t>
  </si>
  <si>
    <t>Phạt 20.000.000</t>
  </si>
  <si>
    <t>113 
07/08/2015</t>
  </si>
  <si>
    <t>Bùi Văn Thịnh</t>
  </si>
  <si>
    <t>Thôn 2 Hồng Thái Tây, Đông Triều, Quảng Ninh</t>
  </si>
  <si>
    <t>138 
12/09/2011</t>
  </si>
  <si>
    <t>11 
20/10/2011</t>
  </si>
  <si>
    <t>Truy Thu 1.834.000</t>
  </si>
  <si>
    <t>114 
07/08/2015</t>
  </si>
  <si>
    <t>Nguyễn Văn Cộng</t>
  </si>
  <si>
    <t>20
 28/9/2011</t>
  </si>
  <si>
    <t>38 
11/09/2011</t>
  </si>
  <si>
    <t>Truy Thu 1.350.000</t>
  </si>
  <si>
    <t>115 
07/08/2015</t>
  </si>
  <si>
    <t>Nguyễn Văn Mận</t>
  </si>
  <si>
    <t>8 
01/31/2013</t>
  </si>
  <si>
    <t>340
 03/18/2013</t>
  </si>
  <si>
    <t>Truy Thu 22.550.000</t>
  </si>
  <si>
    <t>117 
07/08/2015</t>
  </si>
  <si>
    <t>Quế Lạc,Hoàng Quế, Đông Triều, Quảng Ninh</t>
  </si>
  <si>
    <t>Bùi Văn Khoa</t>
  </si>
  <si>
    <t>10 
12/03/2010</t>
  </si>
  <si>
    <t>248 
18/5/2010</t>
  </si>
  <si>
    <t>Án  phí 3.295.000</t>
  </si>
  <si>
    <t>119 
07/08/2015</t>
  </si>
  <si>
    <t>Ngô Văn Giang</t>
  </si>
  <si>
    <t>Nội Hoàng Tây ,Hoàng Quế, Đông Triều, Quảng Ninh</t>
  </si>
  <si>
    <t>214 
26/10/2005</t>
  </si>
  <si>
    <t>244 
06/01/2006</t>
  </si>
  <si>
    <t>Phạt 3.550.000</t>
  </si>
  <si>
    <t>120 
07/08/2015</t>
  </si>
  <si>
    <t>Lê Hồng Minh</t>
  </si>
  <si>
    <t>Tân Yên, Hồng Thái Đông, Đông Triều, Quảng Ninh</t>
  </si>
  <si>
    <t>192 
22/8/2005</t>
  </si>
  <si>
    <t>63 
12/05/2005</t>
  </si>
  <si>
    <t>122 
07/08/2015</t>
  </si>
  <si>
    <t>Lê Văn Minh</t>
  </si>
  <si>
    <t>117
 29/9/2012</t>
  </si>
  <si>
    <t>178
 01/02/2013</t>
  </si>
  <si>
    <t>Phạt 2.000.000</t>
  </si>
  <si>
    <t>123 
07/08/2015</t>
  </si>
  <si>
    <t xml:space="preserve">Trần Đình Bảo </t>
  </si>
  <si>
    <t>Đồn Sơn, Yên Đức, Đông Triều, Quảng Ninh</t>
  </si>
  <si>
    <t>33 
24/5/2011</t>
  </si>
  <si>
    <t>179
 13/7/2011</t>
  </si>
  <si>
    <t>Truy thu 7.000.000</t>
  </si>
  <si>
    <t>124 
07/08/2015</t>
  </si>
  <si>
    <t>Công ty CP Đông Hải Dương</t>
  </si>
  <si>
    <t>Yên Dưỡng, Hồng Thái Đông, Đông Triều, Quảng Ninh</t>
  </si>
  <si>
    <t>1 
01/04/2013</t>
  </si>
  <si>
    <t>169
 12/04/2013</t>
  </si>
  <si>
    <t>Án phí 114.419.000</t>
  </si>
  <si>
    <t>125 
07/08/2015</t>
  </si>
  <si>
    <t>Đào Đức Anh</t>
  </si>
  <si>
    <t>87 
12/30/2013</t>
  </si>
  <si>
    <t>274
 24/1/2014</t>
  </si>
  <si>
    <t>126 
07/08/2015</t>
  </si>
  <si>
    <t>Vũ Thành Nam</t>
  </si>
  <si>
    <t>Tràng Bạch ,Hoàng Quế, Đông Triều, Quảng Ninh</t>
  </si>
  <si>
    <t>11
 03/05/2014</t>
  </si>
  <si>
    <t>394 
14/04/2014</t>
  </si>
  <si>
    <t>Án phí 2.600.000</t>
  </si>
  <si>
    <t>128 
07/08/2015</t>
  </si>
  <si>
    <t>Nguyễn Ngọc Ánh (Nặc Nô)</t>
  </si>
  <si>
    <t>131
 11/19/2013</t>
  </si>
  <si>
    <t>516 
13/06/2014</t>
  </si>
  <si>
    <t>129 
07/08/2015</t>
  </si>
  <si>
    <t>25 
05/20/2014</t>
  </si>
  <si>
    <t>525 
17/06/2014</t>
  </si>
  <si>
    <t>130 
07/08/2015</t>
  </si>
  <si>
    <t>32 
06/02/2014</t>
  </si>
  <si>
    <t>602 
07/23/2014</t>
  </si>
  <si>
    <t>131 
07/08/2015</t>
  </si>
  <si>
    <t>Đinh Thị Đạt</t>
  </si>
  <si>
    <t>54 
15/4/2014</t>
  </si>
  <si>
    <t>637 
29/7/2014</t>
  </si>
  <si>
    <t>Án phí 85.500.000</t>
  </si>
  <si>
    <t>132 
07/08/2015</t>
  </si>
  <si>
    <t>Nguyễn Văn Hà</t>
  </si>
  <si>
    <t>Thôn 8, Hồng Thái Tây, Đông Triều, Quảng Ninh</t>
  </si>
  <si>
    <t>63 
06/20/2014</t>
  </si>
  <si>
    <t>722 
08/26/2014</t>
  </si>
  <si>
    <t>Truy Thu 4.000.000</t>
  </si>
  <si>
    <t>133 
07/08/2015</t>
  </si>
  <si>
    <t>Vũ Thanh Hải + Nguyễn Văn Linh</t>
  </si>
  <si>
    <t>41
 07/25/2014</t>
  </si>
  <si>
    <t>724 
08/28/2014</t>
  </si>
  <si>
    <t>Án phí 302.000</t>
  </si>
  <si>
    <t>134 
07/08/2015</t>
  </si>
  <si>
    <t>Nguyễn Văn Nghĩa</t>
  </si>
  <si>
    <t>Thôn 3,  Hồng Thái Tây, Đông Triều, Quảng Ninh</t>
  </si>
  <si>
    <t>63 
09/12/2014</t>
  </si>
  <si>
    <t>534
 16/6/2015</t>
  </si>
  <si>
    <t>Án phí 200.000</t>
  </si>
  <si>
    <t>138 
07/08/2015</t>
  </si>
  <si>
    <t>Nguyễn Quang Tuấn</t>
  </si>
  <si>
    <t>Vĩnh Thái, Hồng Thái Đông, Đông Triều, Quảng Ninh</t>
  </si>
  <si>
    <t>520 
10/27/2014</t>
  </si>
  <si>
    <t>390 
04/03/2015</t>
  </si>
  <si>
    <t>Án phí 13.700.000</t>
  </si>
  <si>
    <t>139 
07/08/2015</t>
  </si>
  <si>
    <t>Nguyễn Thị Kim Phượng</t>
  </si>
  <si>
    <t>2 
04/03/2015</t>
  </si>
  <si>
    <t>576 
03/07/2015</t>
  </si>
  <si>
    <t>Án phí 10.050.000</t>
  </si>
  <si>
    <t>140 
07/08/2015</t>
  </si>
  <si>
    <t>Trần Thanh Thái và Bùi Thị Khanh</t>
  </si>
  <si>
    <t>Mễ Xá 2, Hưng Đạo, Đông Triều, Quảng Ninh</t>
  </si>
  <si>
    <t>6 
08/05/2013</t>
  </si>
  <si>
    <t>641
 08/15/2013</t>
  </si>
  <si>
    <t>Án phí 3.300.000</t>
  </si>
  <si>
    <t>141 
07/08/2015</t>
  </si>
  <si>
    <t>7 
08/05/2013</t>
  </si>
  <si>
    <t>643 
08/15/2013</t>
  </si>
  <si>
    <t>Án phí 5.300.000</t>
  </si>
  <si>
    <t>142 
07/08/2015</t>
  </si>
  <si>
    <t>8 
08/05/2013</t>
  </si>
  <si>
    <t>645 
08/15/2013</t>
  </si>
  <si>
    <t>Án phí 2.500.000</t>
  </si>
  <si>
    <t>143 
07/08/2015</t>
  </si>
  <si>
    <t>Bùi Thị Khanh</t>
  </si>
  <si>
    <t>9 
08/05/2013</t>
  </si>
  <si>
    <t>647 
08/15/2013</t>
  </si>
  <si>
    <t>Án phí 7.000.000</t>
  </si>
  <si>
    <t>144 
07/08/2015</t>
  </si>
  <si>
    <t>10
 08/05/2013</t>
  </si>
  <si>
    <t>649 
08/15/2013</t>
  </si>
  <si>
    <t>Án phí 38.975.000</t>
  </si>
  <si>
    <t>145 
07/08/2015</t>
  </si>
  <si>
    <t>Nguyễn Tiến Lệ</t>
  </si>
  <si>
    <t>Mễ Xá , Hưng Đạo, Đông Triều, Quảng Ninh</t>
  </si>
  <si>
    <t>957 
07/06/2001</t>
  </si>
  <si>
    <t>3 
03/01/2002</t>
  </si>
  <si>
    <t>146 
07/08/2015</t>
  </si>
  <si>
    <t>Phùng Văn thung</t>
  </si>
  <si>
    <t>Thôn 3, Hưng Đạo, Đông Triều, Quảng Ninh</t>
  </si>
  <si>
    <t>147 
07/08/2015</t>
  </si>
  <si>
    <t>Phạm Minh Đức</t>
  </si>
  <si>
    <t>Mễ Xá, Hưng Đạo, Đông Triều, Quảng Ninh</t>
  </si>
  <si>
    <t>333 
05/28/1999</t>
  </si>
  <si>
    <t>71
 02/04/2001</t>
  </si>
  <si>
    <t>148 
07/08/2015</t>
  </si>
  <si>
    <t>11 
02/02/2010</t>
  </si>
  <si>
    <t>105 
04/13/2011</t>
  </si>
  <si>
    <t>149 
07/08/2015</t>
  </si>
  <si>
    <t>Trần Văn Chiến</t>
  </si>
  <si>
    <t>72
 06/10/2011</t>
  </si>
  <si>
    <t>51 
08/12/2011</t>
  </si>
  <si>
    <t>Phạt 3.000.000</t>
  </si>
  <si>
    <t>06/8/205</t>
  </si>
  <si>
    <t>150 
07/08/2015</t>
  </si>
  <si>
    <t>Trần Văn Sinh</t>
  </si>
  <si>
    <t>151 
07/08/2015</t>
  </si>
  <si>
    <t>Nguyễn Văn Sáu</t>
  </si>
  <si>
    <t>152 
07/08/2015</t>
  </si>
  <si>
    <t>Nguyễn Văn Cường</t>
  </si>
  <si>
    <t>Mễ Xá 3, Hưng Đạo, Đông Triều, Quảng Ninh</t>
  </si>
  <si>
    <t>72 
06/10/2011</t>
  </si>
  <si>
    <t>153 
07/08/2015</t>
  </si>
  <si>
    <t>154 
07/08/2015</t>
  </si>
  <si>
    <t>Nguyễn Văn Hoàng</t>
  </si>
  <si>
    <t>Thủ Dương, Hưng Đạo, Đông Triều, Quảng Ninh</t>
  </si>
  <si>
    <t>155 
07/08/2015</t>
  </si>
  <si>
    <t>69 
09/04/2009</t>
  </si>
  <si>
    <t>252 
11/05/2009</t>
  </si>
  <si>
    <t>156 
07/08/2015</t>
  </si>
  <si>
    <t>2139
 10/23/2000</t>
  </si>
  <si>
    <t>68 
12/03/2001</t>
  </si>
  <si>
    <t>Phạt 9.476.000</t>
  </si>
  <si>
    <t>158 
07/08/2015</t>
  </si>
  <si>
    <t>Nguyễn Thị Thúy Hiền</t>
  </si>
  <si>
    <t>Thôn 1, Hưng Đạo, Đông Triều, Quảng Ninh</t>
  </si>
  <si>
    <t>203 
08/14/2013</t>
  </si>
  <si>
    <t>7 
10/01/2013</t>
  </si>
  <si>
    <t>Truy Thu 116.820.000</t>
  </si>
  <si>
    <t>159 
07/08/2015</t>
  </si>
  <si>
    <t>18 
11/21/2013</t>
  </si>
  <si>
    <t>151
 11/25/2013</t>
  </si>
  <si>
    <t>Án phí 25.500.000</t>
  </si>
  <si>
    <t>160 
07/08/2015</t>
  </si>
  <si>
    <t>Mỹ Cụ, Hưng Đạo, Đông Triều, Quảng Ninh</t>
  </si>
  <si>
    <t>159 
16/8/2013</t>
  </si>
  <si>
    <t>197 
17/12/2013</t>
  </si>
  <si>
    <t>161 
07/08/2015</t>
  </si>
  <si>
    <t>13 
09/26/2014</t>
  </si>
  <si>
    <t>15 
10/02/2014</t>
  </si>
  <si>
    <t>Án phí 38.000.000</t>
  </si>
  <si>
    <t>163 
07/08/2015</t>
  </si>
  <si>
    <t>208 
17/9/2014</t>
  </si>
  <si>
    <t>219 
16/12/2014</t>
  </si>
  <si>
    <t>165 
07/08/2015</t>
  </si>
  <si>
    <t>Nguyễn Trọng Bảng</t>
  </si>
  <si>
    <t>Khu 2, P.Đông Triều, Đông Triều, Quảng Ninh</t>
  </si>
  <si>
    <t>381
 27/4/1990</t>
  </si>
  <si>
    <t>205
 09/08/1993</t>
  </si>
  <si>
    <t>Truy Thu 25.821.000</t>
  </si>
  <si>
    <t>167 
07/08/2015</t>
  </si>
  <si>
    <t>Vũ Thị Tuyết</t>
  </si>
  <si>
    <t>77 
22/6/1989</t>
  </si>
  <si>
    <t>190
 09/08/1993</t>
  </si>
  <si>
    <t>Truy Thu 18.810.000</t>
  </si>
  <si>
    <t>168 
07/08/2015</t>
  </si>
  <si>
    <t>Hoàng Huy Phương</t>
  </si>
  <si>
    <t>203
 06/09/2007</t>
  </si>
  <si>
    <t>193 
10/08/2011</t>
  </si>
  <si>
    <t>170 
07/08/2015</t>
  </si>
  <si>
    <t>Nguyễn Thanh Dương</t>
  </si>
  <si>
    <t>Khu 4,  P.Đông Triều, Đông Triều, Quảng Ninh</t>
  </si>
  <si>
    <t>13
 07/01/2000</t>
  </si>
  <si>
    <t>75 
03/08/2000</t>
  </si>
  <si>
    <t>Phạt 14.625.000</t>
  </si>
  <si>
    <t>172 
07/08/2015</t>
  </si>
  <si>
    <t>Trịnh Hoàng Hiếu</t>
  </si>
  <si>
    <t>80
 27/7/2011</t>
  </si>
  <si>
    <t>207 
20/9/2011</t>
  </si>
  <si>
    <t>173 
07/08/2015</t>
  </si>
  <si>
    <t>136 
28/9/2011</t>
  </si>
  <si>
    <t>49 
07/12/2011</t>
  </si>
  <si>
    <t>Án phí 2.075.000</t>
  </si>
  <si>
    <t>175 
07/08/2015</t>
  </si>
  <si>
    <t>47 
30/8/2011</t>
  </si>
  <si>
    <t>44 
01/12/2011</t>
  </si>
  <si>
    <t>Án phí 875.000</t>
  </si>
  <si>
    <t>177 
07/08/2015</t>
  </si>
  <si>
    <t>Khu 1,  P.Đông Triều, Đông Triều, Quảng Ninh</t>
  </si>
  <si>
    <t>287 
23/7/1998</t>
  </si>
  <si>
    <t>206 
10/02/1998</t>
  </si>
  <si>
    <t>180 
07/08/2015</t>
  </si>
  <si>
    <t>Vũ Văn Nhẫm</t>
  </si>
  <si>
    <t>4
 05/01/1999</t>
  </si>
  <si>
    <t>80 
01/04/1999</t>
  </si>
  <si>
    <t>181 
07/08/2015</t>
  </si>
  <si>
    <t>Nguyễn Văn Huy</t>
  </si>
  <si>
    <t>Khu 5, Đức Chính, Đông Triều, Quảng Ninh</t>
  </si>
  <si>
    <t>14 
28/7/2011</t>
  </si>
  <si>
    <t>205 
19/9/2011</t>
  </si>
  <si>
    <t>Án phí 432.000</t>
  </si>
  <si>
    <t>182 
07/08/2015</t>
  </si>
  <si>
    <t>Khổng Văn Việt</t>
  </si>
  <si>
    <t>Khu 4, Đức Chính, Đông Triều, Quảng Ninh</t>
  </si>
  <si>
    <t>183 
07/08/2015</t>
  </si>
  <si>
    <t>40 
27/6/2011</t>
  </si>
  <si>
    <t>232 
04/04/2012</t>
  </si>
  <si>
    <t>Án phí 800.000</t>
  </si>
  <si>
    <t>184 
07/08/2015</t>
  </si>
  <si>
    <t>Án phí 600.000</t>
  </si>
  <si>
    <t>185 
07/08/2015</t>
  </si>
  <si>
    <t>44 
16/11/2011</t>
  </si>
  <si>
    <t>Án phí 665.000</t>
  </si>
  <si>
    <t>186 
07/08/2015</t>
  </si>
  <si>
    <t>187 
07/08/2015</t>
  </si>
  <si>
    <t>37 
28/6/2011</t>
  </si>
  <si>
    <t>203 
12/09/2011</t>
  </si>
  <si>
    <t>188 
07/08/2015</t>
  </si>
  <si>
    <t>16 
30/6/2011</t>
  </si>
  <si>
    <t>208 
20/9/2011</t>
  </si>
  <si>
    <t>189 
07/08/2015</t>
  </si>
  <si>
    <t>190 
07/08/2015</t>
  </si>
  <si>
    <t>54 
28/9/2011</t>
  </si>
  <si>
    <t>43
 01/12/2011</t>
  </si>
  <si>
    <t>Án phí 655.000</t>
  </si>
  <si>
    <t>191 
07/08/2015</t>
  </si>
  <si>
    <t>192 
07/08/2015</t>
  </si>
  <si>
    <t>Khổng Văn Đào(Đại)</t>
  </si>
  <si>
    <t>47 
25/3/2009</t>
  </si>
  <si>
    <t>76 07/03/2011</t>
  </si>
  <si>
    <t>193 
07/08/2015</t>
  </si>
  <si>
    <t>Phạm Đức Cảnh</t>
  </si>
  <si>
    <t>1607 
24/8/1999</t>
  </si>
  <si>
    <t>272 20/10/1999</t>
  </si>
  <si>
    <t>Phạt 19.850.000</t>
  </si>
  <si>
    <t>194 
07/08/2015</t>
  </si>
  <si>
    <t>Nguyễn Viết Mạc</t>
  </si>
  <si>
    <t>Khu 3, Đức Chính, Đông Triều, Quảng Ninh</t>
  </si>
  <si>
    <t>164
 21/12/2011</t>
  </si>
  <si>
    <t>183 27/02/2012</t>
  </si>
  <si>
    <t>Truy Thu 195.000.000</t>
  </si>
  <si>
    <t>195 
07/08/2015</t>
  </si>
  <si>
    <t>Bùi Thị Hà Dung</t>
  </si>
  <si>
    <t>53
 23/4/2009</t>
  </si>
  <si>
    <t>297 
15/6/2009</t>
  </si>
  <si>
    <t>196 
07/08/2015</t>
  </si>
  <si>
    <t>Khổng Quốc Anh</t>
  </si>
  <si>
    <t>32
 20/5/2011</t>
  </si>
  <si>
    <t>181 
13/7/2011</t>
  </si>
  <si>
    <t>Án phí 1.389.000</t>
  </si>
  <si>
    <t>197 
07/08/2015</t>
  </si>
  <si>
    <t>Vũ Văn Thành</t>
  </si>
  <si>
    <t>Mễ Sơn, Xuân Sơn, Đông Triều, Quảng Ninh</t>
  </si>
  <si>
    <t>28
 24/5/2013</t>
  </si>
  <si>
    <t>417 
01/08/2012</t>
  </si>
  <si>
    <t>198 
07/08/2015</t>
  </si>
  <si>
    <t>Nguyễn Văn Nhưng</t>
  </si>
  <si>
    <t>62
 22/12/2006</t>
  </si>
  <si>
    <t>173 
09/03/2007</t>
  </si>
  <si>
    <t>199 
07/08/2015</t>
  </si>
  <si>
    <t>Xuân Viên, Xuân Sơn, Đông Triều, Quảng Ninh</t>
  </si>
  <si>
    <t>2146 
24/10/1998</t>
  </si>
  <si>
    <t>15
 18/01/1999</t>
  </si>
  <si>
    <t>Phạt 12.900.000</t>
  </si>
  <si>
    <t>200 
07/08/2015</t>
  </si>
  <si>
    <t>Kim Sen,Kim Sơn, Đông Triều, Quảng Ninh</t>
  </si>
  <si>
    <t>67
 25/5/2010</t>
  </si>
  <si>
    <t>Hoàng Hải Yến</t>
  </si>
  <si>
    <t>Khu 2,  P.Đông Triều, Đông Triều, Quảng Ninh</t>
  </si>
  <si>
    <t>4 
08/08/2012</t>
  </si>
  <si>
    <t>18 
11/01/2012</t>
  </si>
  <si>
    <t>Án phí 15.300.000</t>
  </si>
  <si>
    <t>203 
07/08/2015</t>
  </si>
  <si>
    <t>2 
01/30/2013</t>
  </si>
  <si>
    <t>270
 03/11/2013</t>
  </si>
  <si>
    <t>Án phí 10.400.000</t>
  </si>
  <si>
    <t>204 
07/08/2015</t>
  </si>
  <si>
    <t>Nguyễn Văn Thu</t>
  </si>
  <si>
    <t>Đông Sơn, Xuân Sơn, Đông Triều, Quảng Ninh</t>
  </si>
  <si>
    <t>17
 07/29/2010</t>
  </si>
  <si>
    <t>343
 04/01/2013</t>
  </si>
  <si>
    <t>Án phí 5.000.000</t>
  </si>
  <si>
    <t>205 
07/08/2015</t>
  </si>
  <si>
    <t>Nguyễn Thị Đào</t>
  </si>
  <si>
    <t>5 
07/17/2013</t>
  </si>
  <si>
    <t>629
 08/02/2013</t>
  </si>
  <si>
    <t>Án phí 15.734.000</t>
  </si>
  <si>
    <t>206 
07/08/2015</t>
  </si>
  <si>
    <t>Trần Huy Hùng</t>
  </si>
  <si>
    <t>Khu 3, P.Đông Triều, Đông Triều, Quảng Ninh</t>
  </si>
  <si>
    <t>1 
10/01/2013</t>
  </si>
  <si>
    <t>208 
07/08/2015</t>
  </si>
  <si>
    <t>Hà Văn Chung</t>
  </si>
  <si>
    <t>75 
09/27/2013</t>
  </si>
  <si>
    <t>113 
11/05/2013</t>
  </si>
  <si>
    <t>209 
07/08/2015</t>
  </si>
  <si>
    <t>Nguyễn Xuân Chuyên</t>
  </si>
  <si>
    <t>Yên Lâm, Đức Chính, Đông Triều, Quảng Ninh</t>
  </si>
  <si>
    <t>69 
09/24/2013</t>
  </si>
  <si>
    <t>163 
12/02/2013</t>
  </si>
  <si>
    <t>210 
07/08/2015</t>
  </si>
  <si>
    <t>101 
07/02/2013</t>
  </si>
  <si>
    <t>180 
12/10/2013</t>
  </si>
  <si>
    <t>211 
07/08/2015</t>
  </si>
  <si>
    <t>212 
07/08/2015</t>
  </si>
  <si>
    <t>Trần Tiến Nam</t>
  </si>
  <si>
    <t>213 
07/08/2015</t>
  </si>
  <si>
    <t>240
 01/07/2014</t>
  </si>
  <si>
    <t>Truy Thu 84.115.000</t>
  </si>
  <si>
    <t>214 
07/08/2015</t>
  </si>
  <si>
    <t>96
 10/28/2013</t>
  </si>
  <si>
    <t>340
 03/05/2014</t>
  </si>
  <si>
    <t>216 
07/08/2015</t>
  </si>
  <si>
    <t>3
 05/22/2014</t>
  </si>
  <si>
    <t>489
 05/29/2014</t>
  </si>
  <si>
    <t>Án phí 1.700.000</t>
  </si>
  <si>
    <t>217 
07/08/2015</t>
  </si>
  <si>
    <t>Đặng Thị Sợi(Hoa)</t>
  </si>
  <si>
    <t>Nhuệ Hổ, Kim Sơn, Đông Triều, Quảng Ninh</t>
  </si>
  <si>
    <t>49
 08/04/2014</t>
  </si>
  <si>
    <t>663
 08/04/2014</t>
  </si>
  <si>
    <t>218 
07/08/2015</t>
  </si>
  <si>
    <t>Nguyễn Trung Hiếu</t>
  </si>
  <si>
    <t>21
 06/03/2014</t>
  </si>
  <si>
    <t>613 
27/7/2015</t>
  </si>
  <si>
    <t>Bồi thường cho Hà Văn Hùng 7.500.000</t>
  </si>
  <si>
    <t>223 
07/08/2015</t>
  </si>
  <si>
    <t>Đặng Văn Doanh</t>
  </si>
  <si>
    <t>614 
27/7/2015</t>
  </si>
  <si>
    <t>Bồi thường cho Hà Văn Hùng 12.510.000</t>
  </si>
  <si>
    <t>224 
07/08/2015</t>
  </si>
  <si>
    <t>628 
04/08/2015</t>
  </si>
  <si>
    <t>Bồi thường cho Công ty CPTMDV Thái Bình 603.263.000</t>
  </si>
  <si>
    <t>225 
07/08/2015</t>
  </si>
  <si>
    <t>Nguyễn Thành Nam</t>
  </si>
  <si>
    <t>96 
18/6/2014</t>
  </si>
  <si>
    <t>680 
26/8/2015</t>
  </si>
  <si>
    <t>Bồi thường cho Nguyễn Kim Dược 14.317.000</t>
  </si>
  <si>
    <t>228 
31/8/2015</t>
  </si>
  <si>
    <t>681 
26/8/2015</t>
  </si>
  <si>
    <t>Bồi thường cho Nguyễn Hữu Chung 1.773.000</t>
  </si>
  <si>
    <t>229 
31/8/2015</t>
  </si>
  <si>
    <t>682 
26/8/2015</t>
  </si>
  <si>
    <t>Bồi thường cho Nguyễn Thị Nhàn 15.160.000</t>
  </si>
  <si>
    <t>230 
31/8/2015</t>
  </si>
  <si>
    <t>Trịnh Thị Tuyết Hồng</t>
  </si>
  <si>
    <t>Khu 4, Đông Triều, Đông Triều, Quảng Ninh</t>
  </si>
  <si>
    <t>149 
22/10/2013</t>
  </si>
  <si>
    <t>157 
26/11/2013</t>
  </si>
  <si>
    <t>231 
31/8/2015</t>
  </si>
  <si>
    <t>Phạm Xuân Hoàn</t>
  </si>
  <si>
    <t>233 
31/8/2015</t>
  </si>
  <si>
    <t>Thôn 5, Đức Chính, Đông Triều, Quảng Ninh</t>
  </si>
  <si>
    <t>234 
31/8/2015</t>
  </si>
  <si>
    <t>Bùi Văn Hà</t>
  </si>
  <si>
    <t>Tân Thành, Bình Dương, Đông Triều, Quảng Ninh</t>
  </si>
  <si>
    <t>2 
24/01/2011</t>
  </si>
  <si>
    <t>137 
5/17/2011</t>
  </si>
  <si>
    <t>235 
31/8/2015</t>
  </si>
  <si>
    <t>341 
27/8/2010</t>
  </si>
  <si>
    <t>162 
4/7/2011</t>
  </si>
  <si>
    <t>236 
31/8/2015</t>
  </si>
  <si>
    <t>Thôn 6, Nguyễn Huệ, Đông Triều, Quảng Ninh</t>
  </si>
  <si>
    <t>237 
31/8/2015</t>
  </si>
  <si>
    <t>34
 27/8/2010</t>
  </si>
  <si>
    <t>423
 14/8/2012</t>
  </si>
  <si>
    <t>Phạt 12.000.000</t>
  </si>
  <si>
    <t>239 
31/8/2015</t>
  </si>
  <si>
    <t>Nguyễn Đăng Thanh</t>
  </si>
  <si>
    <t>Vĩnh Xuân, Mạo Khê, Đông Triều, Quảng Ninh</t>
  </si>
  <si>
    <t>69
 9/4/2009</t>
  </si>
  <si>
    <t>252
 11/5/2009</t>
  </si>
  <si>
    <t>240 
31/8/2015</t>
  </si>
  <si>
    <t>Đặng Văn Hùng</t>
  </si>
  <si>
    <t>Gia Mô, Kim Sơn, Đông Triều, Quảng Ninh</t>
  </si>
  <si>
    <t>241 
31/8/2015</t>
  </si>
  <si>
    <t>Công ty CP Cường Thịnh</t>
  </si>
  <si>
    <t>1
 14/8/2013</t>
  </si>
  <si>
    <t>466
 6/9/2012</t>
  </si>
  <si>
    <t>Án phí 18.727.000</t>
  </si>
  <si>
    <t>242 
31/8/2015</t>
  </si>
  <si>
    <t>Khê Hạ, Việt Dân, Đông Triều, Quảng Ninh</t>
  </si>
  <si>
    <t>70 
15/1/2014</t>
  </si>
  <si>
    <t>351  
11/3/2014</t>
  </si>
  <si>
    <t>244 
31/8/2015</t>
  </si>
  <si>
    <t>2
 20/3/2014</t>
  </si>
  <si>
    <t>393 
 7/4/2014</t>
  </si>
  <si>
    <t>245 
31/8/2015</t>
  </si>
  <si>
    <t>Nguyễn Đức Hùng</t>
  </si>
  <si>
    <t>17 
02/02/2010</t>
  </si>
  <si>
    <t>188 
25/3/2010</t>
  </si>
  <si>
    <t>247 
31/8/2015</t>
  </si>
  <si>
    <t>Bùi Đức Sinh</t>
  </si>
  <si>
    <t>48
28.8.2014</t>
  </si>
  <si>
    <t>110
03.11.2014</t>
  </si>
  <si>
    <t>248
28.9.2015</t>
  </si>
  <si>
    <t>20
11.3.2015</t>
  </si>
  <si>
    <t>438
24.4.2015</t>
  </si>
  <si>
    <t>Phạt 4.000.000</t>
  </si>
  <si>
    <t>249
28.5.2015</t>
  </si>
  <si>
    <t>Nguyễn Thị Lừng</t>
  </si>
  <si>
    <t>Khu 1, Đông Triều, Quảng Ninh</t>
  </si>
  <si>
    <t>02
08.5.2015</t>
  </si>
  <si>
    <t>530
16.6.2015</t>
  </si>
  <si>
    <t>Án phí 9.000.000</t>
  </si>
  <si>
    <t>250
25.9.2015</t>
  </si>
  <si>
    <t>Khu 1, Đức Chính, Đông Triều, Quảng Ninh</t>
  </si>
  <si>
    <t>Ngô Công Cừ</t>
  </si>
  <si>
    <t>28
24.5.2012</t>
  </si>
  <si>
    <t>417
01.8.2015</t>
  </si>
  <si>
    <t>253
25.9.2015</t>
  </si>
  <si>
    <t>58
02.7.2015</t>
  </si>
  <si>
    <t>721
08.9.2015</t>
  </si>
  <si>
    <t>Tràng Bạch, Hoàng Quế, Đông Triều, Quảng Ninh</t>
  </si>
  <si>
    <t>116
19.12.2013</t>
  </si>
  <si>
    <t>441
07.5.2014</t>
  </si>
  <si>
    <t>258
28.9.2015</t>
  </si>
  <si>
    <t>Nguyễn Thị Thu Hà</t>
  </si>
  <si>
    <t>161
14.10.2010</t>
  </si>
  <si>
    <t>09
24.11.2010</t>
  </si>
  <si>
    <t>259
28.9.2015</t>
  </si>
  <si>
    <t>Nguyễn Thanh An</t>
  </si>
  <si>
    <t>87
26.3.2012</t>
  </si>
  <si>
    <t>265
20.4.2012</t>
  </si>
  <si>
    <t>Phạt 1.500.000</t>
  </si>
  <si>
    <t>260
28.9.2015</t>
  </si>
  <si>
    <t>Phạm Thị Đường</t>
  </si>
  <si>
    <t>Thôn 4, Đông Mai, Nguyễn Huệ, Đông Triều, Quảng Ninh</t>
  </si>
  <si>
    <t>230
13.7.2006</t>
  </si>
  <si>
    <t>365
25.6.2012</t>
  </si>
  <si>
    <t>261
28.9.2015</t>
  </si>
  <si>
    <t>Đỗ Văn Kiên</t>
  </si>
  <si>
    <t>Đông Thành, Bình Dương, Đông Triều, Quảng Ninh</t>
  </si>
  <si>
    <t>11
28.01.2015</t>
  </si>
  <si>
    <t>356
04.3.2015</t>
  </si>
  <si>
    <t>263
28.9.2015</t>
  </si>
  <si>
    <t>Vũ Văn Tiến</t>
  </si>
  <si>
    <t>12
29.01.2015</t>
  </si>
  <si>
    <t>359
04.3.2015</t>
  </si>
  <si>
    <t>Truy thu 1.300.000</t>
  </si>
  <si>
    <t>264
28.9.2015</t>
  </si>
  <si>
    <t>Nguyễn Văn Mạnh + Nguyễn Thị Kim Anh</t>
  </si>
  <si>
    <t>Khu 3, phường Đông Triều, Đông Triều, Quảng Ninh</t>
  </si>
  <si>
    <t>01
05.02.2015</t>
  </si>
  <si>
    <t>365
12.3.2015</t>
  </si>
  <si>
    <t>Án phí 14.500.000</t>
  </si>
  <si>
    <t>265
29.9.2015</t>
  </si>
  <si>
    <t>Phùng Gia Tài</t>
  </si>
  <si>
    <t>40
22.10.2013</t>
  </si>
  <si>
    <t>132
18.11.2013</t>
  </si>
  <si>
    <t>Án phí 31.500.000</t>
  </si>
  <si>
    <t>266
29.9.2015</t>
  </si>
  <si>
    <t>Phạm Khắc Quyết</t>
  </si>
  <si>
    <t>Vĩĩnh Sơn, Mạo Khê, Đông Triều, Quảng Ninh</t>
  </si>
  <si>
    <t>69
25.9.2014</t>
  </si>
  <si>
    <t>103
28.10.2014</t>
  </si>
  <si>
    <t>267
29.9.2015</t>
  </si>
  <si>
    <t>Nguyễn Duy Công</t>
  </si>
  <si>
    <t>Công Nông, Mạo Khê, Đông Triều, Quảng Ninh</t>
  </si>
  <si>
    <t>90
07.8.2014</t>
  </si>
  <si>
    <t>158
19.11.2014</t>
  </si>
  <si>
    <t>Án phí 5.500.000</t>
  </si>
  <si>
    <t>268
29.9.2015</t>
  </si>
  <si>
    <t>Trần Anh Thành</t>
  </si>
  <si>
    <t>Vĩnh Lập, Mạo Khê, Đông Triều, Quảng Ninh</t>
  </si>
  <si>
    <t>01
15.01.2015</t>
  </si>
  <si>
    <t>424
17.4.2015</t>
  </si>
  <si>
    <t>269
29.9.2015</t>
  </si>
  <si>
    <t>Nguyễn Xuân Biển</t>
  </si>
  <si>
    <t>Trại Thông, Bình Khê, Đông Triều, Quảng Ninh</t>
  </si>
  <si>
    <t>15
08.7.2005</t>
  </si>
  <si>
    <t>377
06.9.2005</t>
  </si>
  <si>
    <t>Án phí 4.873.000</t>
  </si>
  <si>
    <t>270
29.9.2015</t>
  </si>
  <si>
    <t>Nguyễn Văn Nghĩa (Ếch đực)</t>
  </si>
  <si>
    <t>Thôn 4, Hồng Thái Tây, Đông Triều, Quảng Ninh</t>
  </si>
  <si>
    <t>62
18.9.2015</t>
  </si>
  <si>
    <t>95
24.10.2014</t>
  </si>
  <si>
    <t>Án phí 3.375.000</t>
  </si>
  <si>
    <t>271
29.9.2015</t>
  </si>
  <si>
    <t>11
24.3.2015</t>
  </si>
  <si>
    <t>512
08.6.2015</t>
  </si>
  <si>
    <t>Án phí 719.000</t>
  </si>
  <si>
    <t>27
04.4.2013</t>
  </si>
  <si>
    <t>Phạm Trung Hiếu</t>
  </si>
  <si>
    <t>Vĩnh Tuy 1, Mạo Khê, Đông Triều, Quảng Ninh</t>
  </si>
  <si>
    <t>65
13.10.2015</t>
  </si>
  <si>
    <t>Bồi thường cho Lê Văn Toản 20.000.000</t>
  </si>
  <si>
    <t>02
09.11.2015</t>
  </si>
  <si>
    <t>Vĩnh Sơn, Mạo Khê, Đông Triều, Quảng Ninh</t>
  </si>
  <si>
    <t>08
12.3.2015</t>
  </si>
  <si>
    <t>30
09.10.2015</t>
  </si>
  <si>
    <t>Án phí 1.220.000</t>
  </si>
  <si>
    <t>03
09.11.2015</t>
  </si>
  <si>
    <t>Nguyễn Đức Cương</t>
  </si>
  <si>
    <t>Đồng Đò, Bình Khê, Đông Triều, Quảng Ninh</t>
  </si>
  <si>
    <t>541
24.11.2014</t>
  </si>
  <si>
    <t>332
25.02.2015</t>
  </si>
  <si>
    <t>04
09.11.2015</t>
  </si>
  <si>
    <t>Nguyễn Thị Cúc + Nguyễn Hữu Cường</t>
  </si>
  <si>
    <t>43
30.12.2014</t>
  </si>
  <si>
    <t>284
15.01.2015</t>
  </si>
  <si>
    <t>Án phí 79.366.000</t>
  </si>
  <si>
    <t>05
28.12.2015</t>
  </si>
  <si>
    <t>709
03.9.2015</t>
  </si>
  <si>
    <t>06
28.12.2015</t>
  </si>
  <si>
    <t xml:space="preserve">Khúc Văn Quảng
Bùi Thị Miền
</t>
  </si>
  <si>
    <t>Thượng Thông, Hồng Thái Đông, Đông Triều, Quảng Ninh</t>
  </si>
  <si>
    <t>05
23.7.2014</t>
  </si>
  <si>
    <t>660
04.8.2014</t>
  </si>
  <si>
    <t>Trả nợ 
Lê Thị Thúy 216.000.000</t>
  </si>
  <si>
    <t>09
19.4.2016</t>
  </si>
  <si>
    <t>635
28.7.2014</t>
  </si>
  <si>
    <t>Án phí 5.400.000</t>
  </si>
  <si>
    <t>10
19.4.2016</t>
  </si>
  <si>
    <t>Bùi Văn Năm</t>
  </si>
  <si>
    <t>Nghĩa Hưng, An Sinh, Đông Triều, Quảng Ninh</t>
  </si>
  <si>
    <t>03
07.01.2016</t>
  </si>
  <si>
    <t>321
04.3.2016</t>
  </si>
  <si>
    <t>11
20.4.2017</t>
  </si>
  <si>
    <t>Nguyễn Thị Mai Thanh</t>
  </si>
  <si>
    <t>Xuân Viên 2, Xuân Sơn, Đông Triều, Quảng Ninh</t>
  </si>
  <si>
    <t>14
01.9.2015</t>
  </si>
  <si>
    <t>69
13.10.2015</t>
  </si>
  <si>
    <t>Án phí
3.000.000</t>
  </si>
  <si>
    <t>20/4/2016</t>
  </si>
  <si>
    <t>12 
21.4.2016</t>
  </si>
  <si>
    <t>Phạm Ngọc Minh</t>
  </si>
  <si>
    <t>Khu 2, Đông Triều, Đông Triều, Quảng Ninh</t>
  </si>
  <si>
    <t>11
18.4.2015</t>
  </si>
  <si>
    <t>311
02.3.2016</t>
  </si>
  <si>
    <t>13
21.4.2016</t>
  </si>
  <si>
    <t>Nguyễn Văn Thường</t>
  </si>
  <si>
    <t>52
19.11.2015</t>
  </si>
  <si>
    <t>197
08.01.2016</t>
  </si>
  <si>
    <t>Án phí
200.000</t>
  </si>
  <si>
    <t>25/4/2016</t>
  </si>
  <si>
    <t>14
27.4.2016</t>
  </si>
  <si>
    <t>Nguyễn Mạnh Cường</t>
  </si>
  <si>
    <t>Bến Triều, Hồng Phong, Đông Triều, Quảng Ninh</t>
  </si>
  <si>
    <t>46
12.7.2011</t>
  </si>
  <si>
    <t>73
13.10.2015</t>
  </si>
  <si>
    <t>Bồi thường cho Đặng Thị Hiệp 
25.000.000</t>
  </si>
  <si>
    <t>15
27.4.2016</t>
  </si>
  <si>
    <t>Đông Sơn, Bình Khê, Đông Triều, Quảng Ninh</t>
  </si>
  <si>
    <t>27
18.9.2015</t>
  </si>
  <si>
    <t>85
27.10.2015</t>
  </si>
  <si>
    <t>16
27.4.2016</t>
  </si>
  <si>
    <t>Xí nghiệp Tiến Phong</t>
  </si>
  <si>
    <t>Khu Kim Sen, Kim Sơn, Đông Triều, Quảng Ninh</t>
  </si>
  <si>
    <t>11/DSST
14.12.2007</t>
  </si>
  <si>
    <t>531
20.5.2016</t>
  </si>
  <si>
    <t>Án phí 
12.292.229</t>
  </si>
  <si>
    <t>27/7/2016</t>
  </si>
  <si>
    <t>18
28.7.2016</t>
  </si>
  <si>
    <t>Nguyễn Thị Hiệp</t>
  </si>
  <si>
    <t>Khu 1, phường Đông Triều, Đông Triều, Quảng Ninh</t>
  </si>
  <si>
    <t>16/QĐST-DS
31.12.2014</t>
  </si>
  <si>
    <t>418
14.4.2016</t>
  </si>
  <si>
    <t>Trả nợ Ứng Thị Dung
12.000.000</t>
  </si>
  <si>
    <t>19
05.8.2016</t>
  </si>
  <si>
    <t>Trần Cảnh Dương</t>
  </si>
  <si>
    <t>Tổ 3, Công Nông, Mạo Khê, Đông Triều, Quảng Ninh</t>
  </si>
  <si>
    <t xml:space="preserve">17/2016/HSST
11.3.2016
Đông Triều
</t>
  </si>
  <si>
    <t>405
12.4.2016</t>
  </si>
  <si>
    <t>Truy thu
2.050.000</t>
  </si>
  <si>
    <t>20
15.9.2016</t>
  </si>
  <si>
    <t>Nguyễn Thị Quang</t>
  </si>
  <si>
    <t>Vĩnh Trung, Mạo Khê, Đông Triều, Quảng Ninh</t>
  </si>
  <si>
    <t xml:space="preserve">04/2015/DSST
18.3.2015
Đông Triều
</t>
  </si>
  <si>
    <t>383
30.3.2015</t>
  </si>
  <si>
    <t>Án phí
6.875.000</t>
  </si>
  <si>
    <t>21
15.9.2016</t>
  </si>
  <si>
    <t>Trần Trọng Thắng + Phạm Thị Thanh</t>
  </si>
  <si>
    <t>Phố 2, Mạo Khê, Đông Triều, Quảng Ninh</t>
  </si>
  <si>
    <t>04/2014/KDTM
30.9.2014</t>
  </si>
  <si>
    <t>424
22.4.2016</t>
  </si>
  <si>
    <t>Trả nợ Ngân hàng TMCP Sài Gòn Công Thương 342.902.000 + lãi suất</t>
  </si>
  <si>
    <t>22
20.9.2016</t>
  </si>
  <si>
    <t>Đặng Thị Hường + Trần Trọng Phương</t>
  </si>
  <si>
    <t>04/2015/KDTM
23.4.2015
Đông Triều</t>
  </si>
  <si>
    <t>586
06.7.2015</t>
  </si>
  <si>
    <t>Trả nợ Ngân hàng TMCP Sài Gòn Công Thương 780.586.000 + lãi suất</t>
  </si>
  <si>
    <t>23
20.9.2016</t>
  </si>
  <si>
    <t>Vũ Trọng Bảy</t>
  </si>
  <si>
    <t>Quang Trung, Mạo Khê, Đông Triều, Quảng Ninh</t>
  </si>
  <si>
    <t>09/2015/DSST
22.5.2015
Đông Triều</t>
  </si>
  <si>
    <t>501
04.6.2015</t>
  </si>
  <si>
    <t>Án phí 8.147.000</t>
  </si>
  <si>
    <t>24
21.9.2016</t>
  </si>
  <si>
    <t>219
31.12.2013</t>
  </si>
  <si>
    <t>131/QĐ-CCTHA ngày 02/02/2012</t>
  </si>
  <si>
    <t>191/QĐ-THA ngày 13/5/2011</t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</si>
  <si>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</si>
  <si>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</si>
  <si>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t>II. Các Chi cục</t>
  </si>
  <si>
    <r>
      <t xml:space="preserve">DANH SÁCH NGƯỜI PHẢI THI HÀNH ÁN CHƯA CÓ ĐIỀU KIỆN THI HÀNH
</t>
    </r>
    <r>
      <rPr>
        <sz val="12"/>
        <rFont val="Times New Roman"/>
        <family val="1"/>
      </rPr>
      <t xml:space="preserve"> (Đến ngày  30 tháng 9 năm 2016)</t>
    </r>
  </si>
  <si>
    <r>
      <t xml:space="preserve">Quyết định về việc chưa có điều kiện thi hành án </t>
    </r>
    <r>
      <rPr>
        <sz val="12"/>
        <rFont val="Times New Roman"/>
        <family val="1"/>
      </rPr>
      <t>(số, ký hiệu, ngày tháng năm)</t>
    </r>
  </si>
  <si>
    <t>1. Hạ Long</t>
  </si>
  <si>
    <t>2. Cẩm Phả</t>
  </si>
  <si>
    <t>3. Móng Cái</t>
  </si>
  <si>
    <t>4. Uông Bí</t>
  </si>
  <si>
    <t>5. Vân Đồn</t>
  </si>
  <si>
    <t>6. Cô Tô</t>
  </si>
  <si>
    <t>7. Tiên Yên</t>
  </si>
  <si>
    <t>8. Ba Chẽ</t>
  </si>
  <si>
    <t>9. Bình Liêu</t>
  </si>
  <si>
    <t>10. Đầm Hà</t>
  </si>
  <si>
    <t>11. Hải Hà</t>
  </si>
  <si>
    <t>12. Hoành Bồ</t>
  </si>
  <si>
    <t>13. Quảng Yên</t>
  </si>
  <si>
    <t>14. Đông Triều</t>
  </si>
  <si>
    <t>Tổng</t>
  </si>
  <si>
    <t>TỔNG CỤC THI HÀNH ÁN DÂN SỰ</t>
  </si>
  <si>
    <t>Chu Hồng Hạnh</t>
  </si>
  <si>
    <t>Phòng 309 Nhà Nghỉ Mai Thương, tt Quảng Hà, Hải Hà, Quảng Ninh</t>
  </si>
  <si>
    <t>Bản án số 16/2012/HSST ngày 17/2/2012 của 
TAND tp Móng Cái, Quảng Ninh</t>
  </si>
  <si>
    <t>15-HS/QĐ-CCTHA
ngày 08/1/2012</t>
  </si>
  <si>
    <t>27/QĐ-CCTHA
ngày 26/8/2015</t>
  </si>
  <si>
    <t>Nguyễn Tuấn Lâm</t>
  </si>
  <si>
    <t>Thôn 1, xã Quảng Thịnh, Hải Hà</t>
  </si>
  <si>
    <t>Bản án số 520/2012/HSPT ngày 27/9/2012 của TAND Tối Cao và Bản án số 71/2012/HSST ngày 05/7/2012 của TAND tỉnh Quảng Ninh</t>
  </si>
  <si>
    <t>23-HS/QĐ-CCTHA
ngày 12/11/2012</t>
  </si>
  <si>
    <t>28/QĐ-CCTHA
ngày 26/8/2015</t>
  </si>
  <si>
    <t>Nguyễn Thị Quỳnh Trang</t>
  </si>
  <si>
    <t>Thôn Trung, xã Phú Hải, Hải Hà</t>
  </si>
  <si>
    <t>Bản án số 139/2013/HSST ngày 19/9/2013 của TAND tỉnh Quảng Ninh</t>
  </si>
  <si>
    <t>43-HS/QĐ-CCTHA
ngày 22/11/2013</t>
  </si>
  <si>
    <t>29/QĐ-CCTHA
ngày 26/8/2015</t>
  </si>
  <si>
    <t>Vũ Trọng Tuấn</t>
  </si>
  <si>
    <t>109-HS/QĐ-CCTHA
ngày 17/7/2013</t>
  </si>
  <si>
    <t>32/QĐ-CCTHA
ngày 21/9/2015</t>
  </si>
  <si>
    <t>Hoàng Văn Phú</t>
  </si>
  <si>
    <t>Thôn 2, Quảng Thắng, Hải Hà</t>
  </si>
  <si>
    <t>Bản án số 175/2014/HSST ngày 21/11/2014 của TAND tp Móng Cái, QN</t>
  </si>
  <si>
    <t>39-HS/QĐ-CCTHA
ngày 14/2/2015</t>
  </si>
  <si>
    <t>33/QĐ-CCTHA
ngày 23/9/2015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</si>
  <si>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</si>
  <si>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</si>
  <si>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</si>
  <si>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</si>
  <si>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</si>
  <si>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Nguyễn Thị Vinh</t>
  </si>
  <si>
    <t>Thôn 1, xã Quảng Phong,
huyện Hải Hà</t>
  </si>
  <si>
    <t>Bản án số 64/2016/HSST ngày 08/6/2016 của Tòa án nhân dân thành phố Móng Cái, QN</t>
  </si>
  <si>
    <t>94/QĐ-CCTHADS
ngày 13/9/2016</t>
  </si>
  <si>
    <t>05/QĐ-CCTHADS
ngày 21/9/2016</t>
  </si>
  <si>
    <t>Nguyễn Ngọc Anh</t>
  </si>
  <si>
    <t>Tổ 4, khu 5, thị trấn Trới, huyện Hoành Bồ, tỉnh Quảng Ninh</t>
  </si>
  <si>
    <t>164/HSST
24/6/2014</t>
  </si>
  <si>
    <t>12/QĐ-CCTHA
03/11/2014</t>
  </si>
  <si>
    <t>05/QĐ-CCTHADS
01/9/2015</t>
  </si>
  <si>
    <t>Nguyễn Thị Trang</t>
  </si>
  <si>
    <t>Tổ 2, khu 5, thị trấn Trới, huyện Hoành Bồ, tỉnh Quảng Ninh</t>
  </si>
  <si>
    <t>13/QĐ-CCTHA
03/11/2014</t>
  </si>
  <si>
    <t>06/QĐ-CCTHADS
01/9/2015</t>
  </si>
  <si>
    <t>Phạm Văn Tuân</t>
  </si>
  <si>
    <t>Thôn 1, xã Thống Nhất, huyện Hoành Bồ, tỉnh Quảng Ninh</t>
  </si>
  <si>
    <t>771/HSPT
06/12/2010</t>
  </si>
  <si>
    <t>85/QĐ-CCTHA
14/7/2011</t>
  </si>
  <si>
    <t xml:space="preserve">
Tiền thu lời bất chính: 152.760,000đ</t>
  </si>
  <si>
    <t>10/QĐ-CCTHADS
01/9/2015</t>
  </si>
  <si>
    <t>Hoàng Văn Thanh 
(Thanh Tỉnh)</t>
  </si>
  <si>
    <t>Thôn An Biên II, xã Lê Lợi, huyện Hoành Bồ, tỉnh Quảng Ninh</t>
  </si>
  <si>
    <t>154/HSST
21/12/2012</t>
  </si>
  <si>
    <t>48/QĐ-CCTHA
03/4/2013</t>
  </si>
  <si>
    <t>12/QĐ-CCTHADS
07/9/2015</t>
  </si>
  <si>
    <t>Nguyễn Ngọc Hân</t>
  </si>
  <si>
    <t>Thôn Đè E, xã Lê Lợi, huyện Hoành Bồ, tỉnh Quảng Ninh</t>
  </si>
  <si>
    <t>163/HSST
11/7/2012</t>
  </si>
  <si>
    <t>15/QĐ-CCTHA
16/01/2012</t>
  </si>
  <si>
    <t>13/QĐ-CCTHADS
07/9/2015</t>
  </si>
  <si>
    <t>Đặng Thị Vinh</t>
  </si>
  <si>
    <t>Thôn Đồng Trà, xã Đồng Lâm, huyện Hoành Bồ, tỉnh Quảng Ninh</t>
  </si>
  <si>
    <t>609/HSPT
26/9/2013</t>
  </si>
  <si>
    <t>38/QĐ-CCTHA
16/12/2013</t>
  </si>
  <si>
    <t xml:space="preserve">
Án phí DS: 4.000,000đ</t>
  </si>
  <si>
    <t>16/QĐ-CCTHADS
21/9/2015</t>
  </si>
  <si>
    <t>Hoàng Văn Phương</t>
  </si>
  <si>
    <t>Thôn Đình, xã Thống Nhất, huyện Hoành Bồ, tỉnh Quảng Ninh</t>
  </si>
  <si>
    <t>56/HSPT
10/4/2014</t>
  </si>
  <si>
    <t>173/QĐ-CCTHADS
10/7/2014</t>
  </si>
  <si>
    <t xml:space="preserve">
Án phí DS: 2.814,000đ</t>
  </si>
  <si>
    <t>01/QĐ-CCTHADS
24/11/2015</t>
  </si>
  <si>
    <t>Lê Văn Kiên</t>
  </si>
  <si>
    <t>Tổ 4, khu 8, TT
 Trới, huyện Hoành Bồ, tỉnh Quảng Ninh</t>
  </si>
  <si>
    <t>19/HSST
25/8/2015</t>
  </si>
  <si>
    <t>09/QĐ-CCTHA
01/10/2015</t>
  </si>
  <si>
    <t>03/QĐ-CCTHADS
01/4/2016</t>
  </si>
  <si>
    <t>Doãn Văn Thân</t>
  </si>
  <si>
    <t>Tổ 2, khu 2, TT. Trới, huyện Hoành Bồ, tỉnh Quảng Ninh</t>
  </si>
  <si>
    <t>253/SPT
25/5/2010</t>
  </si>
  <si>
    <t>74/QĐ-THA
14/7/2010</t>
  </si>
  <si>
    <t>Nộp lại sung quỹ NN: 413,200,000đ</t>
  </si>
  <si>
    <t>04/QĐ-CCTHADS
29/4/2016</t>
  </si>
  <si>
    <t>Vũ Hải Đăng</t>
  </si>
  <si>
    <t>Tổ 3, khu 6, TT
 Trới, huyện Hoành Bồ, tỉnh Quảng Ninh</t>
  </si>
  <si>
    <t>23/HSST
22/9/2015</t>
  </si>
  <si>
    <t>21/QĐ-CCTHA
22/10/2015</t>
  </si>
  <si>
    <t>05/QĐ-CCTHADS
29/4/2016</t>
  </si>
  <si>
    <t>210/HSPT
13/4/2016</t>
  </si>
  <si>
    <t>Phạm Văn Cương</t>
  </si>
  <si>
    <t>Thôn 6B, xã Quảng La, huyện Hoành Bồ, tỉnh Quảng Ninh</t>
  </si>
  <si>
    <t>191/QĐ-CCTHA</t>
  </si>
  <si>
    <t>Tiền truy thu: 684,500,000đ</t>
  </si>
  <si>
    <t>08/QĐ-CCTHADS
23/9/2016</t>
  </si>
  <si>
    <t>Lê Văn Chim</t>
  </si>
  <si>
    <t>xóm Đông, xã Liên Vị, thị xã Quảng Yên</t>
  </si>
  <si>
    <t>17/2010/HSST
18/5/2010
TAND huyện Yên Hưng</t>
  </si>
  <si>
    <t>214
22/6/2010</t>
  </si>
  <si>
    <t>29
31/7/2015</t>
  </si>
  <si>
    <t>Nguyễn Văn Muộn</t>
  </si>
  <si>
    <t>xóm Bầu, xã Liên Vị, tx Quảng Yên</t>
  </si>
  <si>
    <t>137/2011/HSST
07/9/2011
TAND tp Móng Cái</t>
  </si>
  <si>
    <t>125
06/11/2012</t>
  </si>
  <si>
    <t>28
31/7/2015</t>
  </si>
  <si>
    <t>Vũ Chiến Thắng</t>
  </si>
  <si>
    <t>khu 1, p. Quảng Yên, Tx Quảng Yên</t>
  </si>
  <si>
    <t>154/2010/HSST
28/12/2010
TAND tỉnh Quảng NInh</t>
  </si>
  <si>
    <t>208
04/5/2011</t>
  </si>
  <si>
    <t>19
31/7/2015</t>
  </si>
  <si>
    <t>Nguyễn Quang Hưng</t>
  </si>
  <si>
    <t>Không có tài sản</t>
  </si>
  <si>
    <t>Số nhà 17, tổ 4, khu 1, phường Cao Thắng, Hạ Long, QN</t>
  </si>
  <si>
    <t>178
07/6/2016</t>
  </si>
  <si>
    <t>Bồi thường: 328.330</t>
  </si>
  <si>
    <t>01
03/3/2017</t>
  </si>
  <si>
    <t>198
28/6/2016</t>
  </si>
  <si>
    <t>Bồi thường: 182.420</t>
  </si>
  <si>
    <t>02
03/3/2017</t>
  </si>
  <si>
    <t>Thôn Thượng Thông, xã Hồng Thái Đông, Đông Triều, QN</t>
  </si>
  <si>
    <t>06
04/4/2017</t>
  </si>
  <si>
    <t>03
15/5/2017</t>
  </si>
  <si>
    <t>Tổ 36, khu 4, phường Cao Thắng, TP Hạ Long, QN</t>
  </si>
  <si>
    <t>63
18/01/2017
TTTTTM Sài Gòn</t>
  </si>
  <si>
    <t>09
24/7/2017</t>
  </si>
  <si>
    <t>06
24/7/2017</t>
  </si>
  <si>
    <t>Bùi Thị Toán</t>
  </si>
  <si>
    <t>CHEBVALDSTEJNOVA, Cộng hòa Séc</t>
  </si>
  <si>
    <t>11
29/5/2015
TAND tỉnh QN</t>
  </si>
  <si>
    <t>23
13/7/2015</t>
  </si>
  <si>
    <t>07
24/7/2017</t>
  </si>
  <si>
    <t>Vũ Đình Quang</t>
  </si>
  <si>
    <t>323154 THA VEE Vancourer Be V5S1Z2, Canada</t>
  </si>
  <si>
    <t>08
17/4/2015
TAND tỉnh QN</t>
  </si>
  <si>
    <t>14
13/5/2015</t>
  </si>
  <si>
    <t>08
24/7/2017</t>
  </si>
  <si>
    <t>Trịnh Thị Yến</t>
  </si>
  <si>
    <t>Đông Cát, Giang Bình, Trung Quốc</t>
  </si>
  <si>
    <t>1018
19/7/1996
TAND Tối cao</t>
  </si>
  <si>
    <t>132
19/9/1996</t>
  </si>
  <si>
    <t>1800 NDT
50.000đ</t>
  </si>
  <si>
    <t>Bùi Xuân Hà</t>
  </si>
  <si>
    <t>395, đường Nguyễn Lương Bằng, Đẩu Phượng 4, phường Văn Đẩu, Kiến An, HP</t>
  </si>
  <si>
    <t>65
21/2/2017
TAND cấp cao</t>
  </si>
  <si>
    <t>178
12/4/2017</t>
  </si>
  <si>
    <t>Trả 1 giấy phép lái xe ô tô (tạm giữ trong thời hạn 3 năm từ khi mãn hạn tù</t>
  </si>
  <si>
    <t>10
24/7/2017</t>
  </si>
  <si>
    <t>Nguyễn Thị Duyên</t>
  </si>
  <si>
    <t>Nà Số Phòong, Quảng Tây, Trung Quốc</t>
  </si>
  <si>
    <t>98
24/1/1995
TANDS tối cao</t>
  </si>
  <si>
    <t>64
30/3/1995</t>
  </si>
  <si>
    <t>Nộp lại 2100 NDT (=2.856.000đ) + án phí 100.000đ</t>
  </si>
  <si>
    <t>11
24/7/2017</t>
  </si>
  <si>
    <t>Liu Xian Gou (Lưu Hiền Quốc)</t>
  </si>
  <si>
    <t>Thị trấn Tân Ba, TP Dương Trung, tỉnh Giang Tô, TQ</t>
  </si>
  <si>
    <t>117
8/8/2013
TAND tỉnh QN</t>
  </si>
  <si>
    <t>257
9/9/2013</t>
  </si>
  <si>
    <t>Trả lại: 5.800.000 + 1 hộ chiếu</t>
  </si>
  <si>
    <t>12
24/7/2017</t>
  </si>
  <si>
    <t>Đường Ái Lâm + 
Hà Đạo Kim</t>
  </si>
  <si>
    <t>Phòng Thành, Quảng Tây, Trung Quốc
Tây Bình, Tam Đài, Tứ Xuyên, Trung Quốc</t>
  </si>
  <si>
    <t>1423
23/9/1996
TAND tối cao</t>
  </si>
  <si>
    <t>05
26/11/1996</t>
  </si>
  <si>
    <t>Án Phí: 6.200</t>
  </si>
  <si>
    <t>13
24/7/2017</t>
  </si>
  <si>
    <t>Lưu Thị Yến</t>
  </si>
  <si>
    <t>Phòng Thành, Quảng Tây, Trung Quốc</t>
  </si>
  <si>
    <t>162
18/7/1996</t>
  </si>
  <si>
    <t>115
30/8/1996</t>
  </si>
  <si>
    <t>2000 NDT
án phí: 140.000đ</t>
  </si>
  <si>
    <t>14
24/7/2017</t>
  </si>
  <si>
    <t>Zhu Rui Bo (Chúc Thụy Ba)</t>
  </si>
  <si>
    <t>Thị trấn Tam Mao, Tương Dương, Giang Tô, Trung Quốc</t>
  </si>
  <si>
    <t>256
9/9/2013</t>
  </si>
  <si>
    <t>15
24/7/2017</t>
  </si>
  <si>
    <t>Dương Ninh</t>
  </si>
  <si>
    <t>Tổ 42, phố Công nhân Bắc, thị xã Tân Hưng, tỉnh Hà Nam, Trung Quốc</t>
  </si>
  <si>
    <t>1167
29/6/1998
TAND tối cao</t>
  </si>
  <si>
    <t>287
12/9/1998</t>
  </si>
  <si>
    <t>Án phí: 9.100</t>
  </si>
  <si>
    <t>16
24/7/2017</t>
  </si>
  <si>
    <t>Triệu Quang Tuấn</t>
  </si>
  <si>
    <t>Tổ 67, khu Diêm Thủy, phường Cẩm Đông, Cẩm Phả, Quảng Ninh</t>
  </si>
  <si>
    <t>471
16/8/2016
TAND cấp cao</t>
  </si>
  <si>
    <t>64
01/12/2016</t>
  </si>
  <si>
    <t>Bồi thường 25.712.989</t>
  </si>
  <si>
    <t>01
16/10/2017</t>
  </si>
  <si>
    <t>50 STEPHEN ST ELLEN GOROVE 4078 AUSTRALIA</t>
  </si>
  <si>
    <t>91
25/5/2012
TAND tối cao</t>
  </si>
  <si>
    <t>13
26/7/2012</t>
  </si>
  <si>
    <t>Án phí: 47.360</t>
  </si>
  <si>
    <t>02
22/11/2017</t>
  </si>
  <si>
    <t>Tổ 5, khu 2, Hà Tu</t>
  </si>
  <si>
    <t>883
7/25/1995</t>
  </si>
  <si>
    <t>11
10/10/1995</t>
  </si>
  <si>
    <t>Điểm a Khoản 1 Điều 44a</t>
  </si>
  <si>
    <t>Nguyễn Ngọc Quyết + ĐB</t>
  </si>
  <si>
    <t xml:space="preserve">Tổ 10, khu 2, Hà Tu </t>
  </si>
  <si>
    <t>308
11/1/1997</t>
  </si>
  <si>
    <t>994
12/20/1997</t>
  </si>
  <si>
    <t xml:space="preserve">Tổ 7, khu 4, Hà Tu </t>
  </si>
  <si>
    <t>329
11/10/1997</t>
  </si>
  <si>
    <t>1006
12/25/1997</t>
  </si>
  <si>
    <t xml:space="preserve">Tổ 2, khu 4, Hà Tu </t>
  </si>
  <si>
    <t>330
8/17/1998</t>
  </si>
  <si>
    <t>808
10/19/1998</t>
  </si>
  <si>
    <t xml:space="preserve">Tổ 4, khu 3, Hà Tu </t>
  </si>
  <si>
    <t>516
11/14/1998</t>
  </si>
  <si>
    <t>51
1/4/1999</t>
  </si>
  <si>
    <t xml:space="preserve">Tổ 2, khu 7, Hà Tu </t>
  </si>
  <si>
    <t>113
3/16/1999</t>
  </si>
  <si>
    <t>388
5/25/1999</t>
  </si>
  <si>
    <t>Trịnh Hữu Hiệu</t>
  </si>
  <si>
    <t>273
5/11/1999</t>
  </si>
  <si>
    <t>409
6/26/1999</t>
  </si>
  <si>
    <t>Phạm Thị My</t>
  </si>
  <si>
    <t xml:space="preserve">Tổ 4, khu 7, Hà Tu </t>
  </si>
  <si>
    <t>1096
6/28/1999</t>
  </si>
  <si>
    <t>1096
8/21/1999</t>
  </si>
  <si>
    <t>478
8/2/1999</t>
  </si>
  <si>
    <t>478
10/4/1999</t>
  </si>
  <si>
    <t>Huỳnh Thị Chung</t>
  </si>
  <si>
    <t xml:space="preserve">Tổ 8, khu2, Hà Tu </t>
  </si>
  <si>
    <t>176
5/31/2000</t>
  </si>
  <si>
    <t>176
11/14/2000</t>
  </si>
  <si>
    <t xml:space="preserve">Tổ 6, khu 7, Hà Tu </t>
  </si>
  <si>
    <t>84
2/26/1999</t>
  </si>
  <si>
    <t>84
12/24/2000</t>
  </si>
  <si>
    <t xml:space="preserve">Hà Tu </t>
  </si>
  <si>
    <t>17
8/20/1998</t>
  </si>
  <si>
    <t>18
4/5/2001</t>
  </si>
  <si>
    <t>Bùi Mạnh Phong + ĐB</t>
  </si>
  <si>
    <t xml:space="preserve">Tổ 2, khu 1, Hà Tu </t>
  </si>
  <si>
    <t>61
2/21/2002</t>
  </si>
  <si>
    <t xml:space="preserve">   61  
5/8/2002</t>
  </si>
  <si>
    <t xml:space="preserve">Nguyễn Văn Hoàn + Đỗ Thị Năm </t>
  </si>
  <si>
    <t xml:space="preserve">Tổ 5, khu 5, Hà Tu </t>
  </si>
  <si>
    <t>75
6/20/2002</t>
  </si>
  <si>
    <t>75
6/2/2003</t>
  </si>
  <si>
    <t>Nguyễn Thị Thúy + Trần Quốc Hùng</t>
  </si>
  <si>
    <t xml:space="preserve">Khu 9, Hà Tu </t>
  </si>
  <si>
    <t>30
9/22/2006</t>
  </si>
  <si>
    <t>30
2/6/2007</t>
  </si>
  <si>
    <t xml:space="preserve">
30/9/2016</t>
  </si>
  <si>
    <t>Vũ Thị Dịu</t>
  </si>
  <si>
    <t xml:space="preserve">Tổ 1, khu 3, Hà Tu </t>
  </si>
  <si>
    <t>118
6/19/2007</t>
  </si>
  <si>
    <t>118
7/27/2007</t>
  </si>
  <si>
    <t>Đỗ Nam Hưng + Tô Thị Tuyến</t>
  </si>
  <si>
    <t xml:space="preserve">Tổ 1, khu 7, Hà Tu </t>
  </si>
  <si>
    <t>12
7/31/2009</t>
  </si>
  <si>
    <t>12
10/8/2009</t>
  </si>
  <si>
    <t>Vũ Thi Thuận + ĐB</t>
  </si>
  <si>
    <t>2
28/02/2002</t>
  </si>
  <si>
    <t>161
25/04/2003</t>
  </si>
  <si>
    <t>Nguyễn Văn Tiến + Trần Thị Mai</t>
  </si>
  <si>
    <t>T8, K6, Hà Tu</t>
  </si>
  <si>
    <t>32
10/11/2006</t>
  </si>
  <si>
    <t>58
06/12/2006</t>
  </si>
  <si>
    <t>Phạm Văn Tuấn + ĐB</t>
  </si>
  <si>
    <t xml:space="preserve">Tổ 6, khu 4, Hà Tu </t>
  </si>
  <si>
    <t>80
5/9/2011</t>
  </si>
  <si>
    <t>80
6/6/2011</t>
  </si>
  <si>
    <t xml:space="preserve">Tổ 4, khu 5, Hà Tu </t>
  </si>
  <si>
    <t>39
2/29/2012</t>
  </si>
  <si>
    <t>39
6/6/2012</t>
  </si>
  <si>
    <t xml:space="preserve">Nguyễn Văn Thành  </t>
  </si>
  <si>
    <t xml:space="preserve">Tổ 9, khu 1, Hà Tu </t>
  </si>
  <si>
    <t>39
2/21/2012</t>
  </si>
  <si>
    <t>Đinh Xuân Hồng</t>
  </si>
  <si>
    <t xml:space="preserve">Tổ 1, khu 1, Hà Tu </t>
  </si>
  <si>
    <t xml:space="preserve">39
</t>
  </si>
  <si>
    <t>266
6/11/2012</t>
  </si>
  <si>
    <t>Vũ Đình Bảo</t>
  </si>
  <si>
    <t xml:space="preserve">Tổ 4, khu 4, Hà Tu </t>
  </si>
  <si>
    <t>112
8/23/2012</t>
  </si>
  <si>
    <t>52
11/6/2012</t>
  </si>
  <si>
    <t>Phùng Văn Tiến</t>
  </si>
  <si>
    <t xml:space="preserve">T4-K5, Hà Tu </t>
  </si>
  <si>
    <t xml:space="preserve">88
</t>
  </si>
  <si>
    <t>Phạm Văn Hướng</t>
  </si>
  <si>
    <t xml:space="preserve">T4-K3, Hà Tu </t>
  </si>
  <si>
    <t>Trần Thị Hường (Hương)</t>
  </si>
  <si>
    <t>15
12/4/2006</t>
  </si>
  <si>
    <t>66
6/6/2007</t>
  </si>
  <si>
    <t>Phạm Anh Tiến + ĐB</t>
  </si>
  <si>
    <t xml:space="preserve">Hồng Hà </t>
  </si>
  <si>
    <t>27
15/13/2010</t>
  </si>
  <si>
    <t>276
4/15/2010</t>
  </si>
  <si>
    <t xml:space="preserve">T3, K4, Hồng Hà </t>
  </si>
  <si>
    <t>259
29/9/1997</t>
  </si>
  <si>
    <t>899
10/11/1997</t>
  </si>
  <si>
    <t>Cty TNHH một thành viên Nguyễn Ngọc Khánh</t>
  </si>
  <si>
    <t xml:space="preserve">T2A-K1, Cao Xanh </t>
  </si>
  <si>
    <t>7
7/9/2014</t>
  </si>
  <si>
    <t>61
7/30/2014</t>
  </si>
  <si>
    <t xml:space="preserve"> Đoàn Hồng Sơn</t>
  </si>
  <si>
    <t xml:space="preserve">T4, K2, Bãi Cháy </t>
  </si>
  <si>
    <t>146
27/3/1999</t>
  </si>
  <si>
    <t>413 
6/8/1999</t>
  </si>
  <si>
    <t xml:space="preserve">T10, K3, Bãi Cháy </t>
  </si>
  <si>
    <t>232 
25/2/1998</t>
  </si>
  <si>
    <t xml:space="preserve">T10, K4, Bãi Cháy </t>
  </si>
  <si>
    <t>14
27/7/2011</t>
  </si>
  <si>
    <t>29 
'09/3/2012</t>
  </si>
  <si>
    <t xml:space="preserve">T8, K9, Bãi Cháy </t>
  </si>
  <si>
    <t>1318
28/7/1999</t>
  </si>
  <si>
    <t>1066 
30/12/1999</t>
  </si>
  <si>
    <t>Ngô Thị Hiền ( Hằng )</t>
  </si>
  <si>
    <t xml:space="preserve">T7, K1, Bãi Cháy </t>
  </si>
  <si>
    <t>66
21/4/2010</t>
  </si>
  <si>
    <t xml:space="preserve">331 </t>
  </si>
  <si>
    <t>CTCP Xe Buýt Quảng Ninh</t>
  </si>
  <si>
    <t xml:space="preserve">T5, K9, Bãi Cháy </t>
  </si>
  <si>
    <t>3
9/12/2008</t>
  </si>
  <si>
    <t>7 
12/1/2009</t>
  </si>
  <si>
    <t>168
16/9/2011</t>
  </si>
  <si>
    <t>5 
29/12/2011</t>
  </si>
  <si>
    <t>1
15/8/2011</t>
  </si>
  <si>
    <t>30 
9/3/2012</t>
  </si>
  <si>
    <t xml:space="preserve">Dương Văn Thanh + ĐB        </t>
  </si>
  <si>
    <t xml:space="preserve">T4 K5, Bãi Cháy </t>
  </si>
  <si>
    <t>189
9/10/2008</t>
  </si>
  <si>
    <t>170 
10/2/2009</t>
  </si>
  <si>
    <t>Đỗ Văn Dũng</t>
  </si>
  <si>
    <t xml:space="preserve">T14K3A, Bãi Cháy </t>
  </si>
  <si>
    <t>649
20/11/2012</t>
  </si>
  <si>
    <t>133A 
2/1/2013</t>
  </si>
  <si>
    <t>CTCPKT và Tmvinatat</t>
  </si>
  <si>
    <t xml:space="preserve">T4K5A, Bãi Cháy </t>
  </si>
  <si>
    <t>2
1/11/2013</t>
  </si>
  <si>
    <t>11 
20/3/2013</t>
  </si>
  <si>
    <t>Công ty cổ phần du lịch bãi Cháy</t>
  </si>
  <si>
    <t>118 đường Bãi Cháy</t>
  </si>
  <si>
    <t xml:space="preserve">3
</t>
  </si>
  <si>
    <t>969 
7/5/2014</t>
  </si>
  <si>
    <t>Vũ Thị Phú</t>
  </si>
  <si>
    <t xml:space="preserve">T7, K3, Bãi Cháy </t>
  </si>
  <si>
    <t>185 
5/12/2015</t>
  </si>
  <si>
    <t xml:space="preserve">15
12/21/2012
</t>
  </si>
  <si>
    <t>147 
6/8/2016</t>
  </si>
  <si>
    <t xml:space="preserve">tổ 1, khu1, Trần Hưng Đạo </t>
  </si>
  <si>
    <t>35
14-12-2009</t>
  </si>
  <si>
    <t>177 
26/01/2010</t>
  </si>
  <si>
    <t>116
07.10.1998</t>
  </si>
  <si>
    <t>670 
21.8.1998</t>
  </si>
  <si>
    <t>Lưu Ngọc Quang</t>
  </si>
  <si>
    <t xml:space="preserve">Số 55, Trần Hưng Đạo </t>
  </si>
  <si>
    <t>1408
29.7.1999</t>
  </si>
  <si>
    <t>429 
14.7.2000</t>
  </si>
  <si>
    <t>Lưu Thị Thơm</t>
  </si>
  <si>
    <t xml:space="preserve">tổ 2, Khu 5, Trần Hưng Đạo </t>
  </si>
  <si>
    <t>742 
20.9.1999</t>
  </si>
  <si>
    <t>812
16.12.1999</t>
  </si>
  <si>
    <t>105 
28.02.2000</t>
  </si>
  <si>
    <t xml:space="preserve">tổ 12, khu3, Trần  Hưng Đạo </t>
  </si>
  <si>
    <t>36
13.02.1998</t>
  </si>
  <si>
    <t>326 
04.6.1998</t>
  </si>
  <si>
    <t xml:space="preserve">
19/8/2015</t>
  </si>
  <si>
    <t>566
14.9.1999</t>
  </si>
  <si>
    <t>870 
11.3.1999</t>
  </si>
  <si>
    <t>Hoàng Văn Vân</t>
  </si>
  <si>
    <t>tổ 7, khu5, Trần Hưng Đạo</t>
  </si>
  <si>
    <t>1176
27.6.2000</t>
  </si>
  <si>
    <t>555 
26.9.2000</t>
  </si>
  <si>
    <t>243
25.6.1998</t>
  </si>
  <si>
    <t>664 
21.8.1998</t>
  </si>
  <si>
    <t xml:space="preserve">tổ 8, khu5, Trần Hưng Đạo </t>
  </si>
  <si>
    <t>368
09.7.1998</t>
  </si>
  <si>
    <t>859 
11.3.1998</t>
  </si>
  <si>
    <t xml:space="preserve">tổ 6, khu4, Trần Hưng Đạo </t>
  </si>
  <si>
    <t>34
03.4.2011</t>
  </si>
  <si>
    <t>196 
25.3.2011</t>
  </si>
  <si>
    <t>Nguyễn Đăng Lợi</t>
  </si>
  <si>
    <t xml:space="preserve">tổ 7, khu3, Trần  Hưng Đạo </t>
  </si>
  <si>
    <t>594
31.3.1999</t>
  </si>
  <si>
    <t>426 
18.6.1999</t>
  </si>
  <si>
    <t xml:space="preserve">tổ 25, Trần Hưng Đạo </t>
  </si>
  <si>
    <t>594
06.7.1990</t>
  </si>
  <si>
    <t>117 
29.5.1992</t>
  </si>
  <si>
    <t xml:space="preserve">tổ 22, khu4, Trần Hưng Đạo </t>
  </si>
  <si>
    <t>460
22.10.1998</t>
  </si>
  <si>
    <t>1001 
24.12.1998</t>
  </si>
  <si>
    <t>tổ 2, khu 10, Việt Hưng</t>
  </si>
  <si>
    <t>152
22-10-2014</t>
  </si>
  <si>
    <t>Nguyễn Văn Út</t>
  </si>
  <si>
    <t xml:space="preserve">tổ 21, khu4, Trần Hưng Đạo </t>
  </si>
  <si>
    <t>2223
23.11.1999</t>
  </si>
  <si>
    <t>145  22.3.2000</t>
  </si>
  <si>
    <t>1405 
28.7.1999</t>
  </si>
  <si>
    <t>744 
20.9.1999</t>
  </si>
  <si>
    <t>1675
 25.8.1998</t>
  </si>
  <si>
    <t>815 
19.10.1998</t>
  </si>
  <si>
    <t>150</t>
  </si>
  <si>
    <t xml:space="preserve">tổ 8, khu 5, Trần Hưng Đạo </t>
  </si>
  <si>
    <t>1851
 29.10.1997</t>
  </si>
  <si>
    <t>67 
20.12.1997</t>
  </si>
  <si>
    <t>Nguyễn Văn Túc</t>
  </si>
  <si>
    <t xml:space="preserve">tổ 20, khu4, Trần Hưng Đạo </t>
  </si>
  <si>
    <t>1672
 25.8.1998</t>
  </si>
  <si>
    <t>895 
11.10.1998</t>
  </si>
  <si>
    <t xml:space="preserve">khu3, Trần Hưng Đạo </t>
  </si>
  <si>
    <t>176
 22.3.2002</t>
  </si>
  <si>
    <t>390 26.8.2002</t>
  </si>
  <si>
    <t xml:space="preserve">Tổ 2, khu 1, Trần Hưng Đạo </t>
  </si>
  <si>
    <t>522
 28.9.2012</t>
  </si>
  <si>
    <t>149 17.01.2013</t>
  </si>
  <si>
    <t>Trần Văn Hồi(Mạch Pha, Mạnh Pha)</t>
  </si>
  <si>
    <t xml:space="preserve">Tổ 3, khu 3, Trần Hưng Đạo </t>
  </si>
  <si>
    <t>71
 26.3.2014</t>
  </si>
  <si>
    <t>439 08.8.2014</t>
  </si>
  <si>
    <t>Hoàng Văn Hùng (Hùng Tròn)</t>
  </si>
  <si>
    <t xml:space="preserve">Tổ 3, khu 1, Trần Hưng Đạo </t>
  </si>
  <si>
    <t>81
 21.5.2014</t>
  </si>
  <si>
    <t>40 10.10.2014</t>
  </si>
  <si>
    <t>Lại Văn Huy (Huy lé)</t>
  </si>
  <si>
    <t xml:space="preserve">Tổ 8, khu 3, Trần Hưng Đạo </t>
  </si>
  <si>
    <t>63
 24.10.2014</t>
  </si>
  <si>
    <t>107 09.02.2015</t>
  </si>
  <si>
    <t>62
 31.12.2014</t>
  </si>
  <si>
    <t>165 21.4.2015</t>
  </si>
  <si>
    <t xml:space="preserve">Phạm Trọng Ngọc </t>
  </si>
  <si>
    <t xml:space="preserve">Tổ 10 khu 2, Hồng Hải </t>
  </si>
  <si>
    <t>174
 30.11.2005</t>
  </si>
  <si>
    <t>128 01.3.2006</t>
  </si>
  <si>
    <t>Đào Thi Oanh</t>
  </si>
  <si>
    <t xml:space="preserve">Tổ 8, khu 3, Hồng Hải </t>
  </si>
  <si>
    <t>648
 25.11.2009</t>
  </si>
  <si>
    <t>165 01.11.2010</t>
  </si>
  <si>
    <t xml:space="preserve">tổ 8, khu3, Hồng Hải </t>
  </si>
  <si>
    <t>582
 26.10.2010</t>
  </si>
  <si>
    <t>19 01.12.2010</t>
  </si>
  <si>
    <t>Nguyễn Xuân Dũng</t>
  </si>
  <si>
    <t xml:space="preserve">Tổ 6, khu 3, Hồng Hải </t>
  </si>
  <si>
    <t>10
 28.3.2008</t>
  </si>
  <si>
    <t>51 22.5.2009</t>
  </si>
  <si>
    <t>Nguyễn Thị Hà</t>
  </si>
  <si>
    <t>10
28.3.2008</t>
  </si>
  <si>
    <t>Lê Văn Tuân (Quân)</t>
  </si>
  <si>
    <t xml:space="preserve">tổ 1, khu 3, Hồng Hải </t>
  </si>
  <si>
    <t>355
 27.12.1997</t>
  </si>
  <si>
    <t>159 25.01.1998</t>
  </si>
  <si>
    <t xml:space="preserve">tổ 4, khu 1A, Hồng Hải </t>
  </si>
  <si>
    <t>572
 10.02.2002</t>
  </si>
  <si>
    <t>485 30.6.2003</t>
  </si>
  <si>
    <t>Trịnh Thanh Hà</t>
  </si>
  <si>
    <t xml:space="preserve">tổ 13, khu 6, Hồng Hải </t>
  </si>
  <si>
    <t>273
 21.6.2000</t>
  </si>
  <si>
    <t>492 15.8.2000</t>
  </si>
  <si>
    <t xml:space="preserve">tổ 10, khu 1B, Hồng Hải </t>
  </si>
  <si>
    <t>6
 03.12.2009</t>
  </si>
  <si>
    <t>401 24.8.2009</t>
  </si>
  <si>
    <t>CTy cổ phần ĐT Bình Minh</t>
  </si>
  <si>
    <t xml:space="preserve">số 16, hải Phúc, tổ 4, khu 4D, Hồng Hải </t>
  </si>
  <si>
    <t>2
 22.02.2012</t>
  </si>
  <si>
    <t>13 05.7.2012</t>
  </si>
  <si>
    <t xml:space="preserve">tổ 6, khu 2A, Hồng Hải </t>
  </si>
  <si>
    <t>45
 15.4.1993</t>
  </si>
  <si>
    <t>148 14.5.1993</t>
  </si>
  <si>
    <t xml:space="preserve">tổ 5, khu 9, Hồng Hải </t>
  </si>
  <si>
    <t>38
 28.6.2000</t>
  </si>
  <si>
    <t>424 14.7.2000</t>
  </si>
  <si>
    <t>CTy TNHH BBC Việt Nam</t>
  </si>
  <si>
    <t>tổ 4, khu 1, Hồng Hải</t>
  </si>
  <si>
    <t>82
 06.4.2009</t>
  </si>
  <si>
    <t>19 24.8.2009</t>
  </si>
  <si>
    <t xml:space="preserve">số 76, tổ 5, khu 7,  Hồng Hải </t>
  </si>
  <si>
    <t>89
 20.5.2010</t>
  </si>
  <si>
    <t>84 27.8.2010</t>
  </si>
  <si>
    <t>Vũ Sơn Hải</t>
  </si>
  <si>
    <t>T1 K4D, Hồng Hải</t>
  </si>
  <si>
    <t>125
13-04-98</t>
  </si>
  <si>
    <t>499 
06/05/1998</t>
  </si>
  <si>
    <t>T5, K5, Hồng Hải</t>
  </si>
  <si>
    <t>548
 30/12/1999</t>
  </si>
  <si>
    <t>269 18/5/2000</t>
  </si>
  <si>
    <t>Bùi Thị Hường</t>
  </si>
  <si>
    <t>T9, K1, Cao Thắng</t>
  </si>
  <si>
    <t>217
 24/11/2008</t>
  </si>
  <si>
    <t>150 
01/06/2009</t>
  </si>
  <si>
    <t>T8, K1, Hà KHánh</t>
  </si>
  <si>
    <t>488
 30-03-2000</t>
  </si>
  <si>
    <t>304 36672</t>
  </si>
  <si>
    <t>Trần Thị Kim Liên</t>
  </si>
  <si>
    <t>T31, K5, Hà Khánh</t>
  </si>
  <si>
    <t>12 
26-04-12</t>
  </si>
  <si>
    <t>43 41219</t>
  </si>
  <si>
    <t>HTX Săn xuất kinh doanh dịch vụ  tổng hợp Quỳnh Trang (Tên viết tắt: HTX Quỳnh Trang) Người đại diện theo pháp luật: ông Lê Trung Nghĩa</t>
  </si>
  <si>
    <t xml:space="preserve">Tô 4, khu 8, Hồng Hải </t>
  </si>
  <si>
    <t>10
 14.8.2012</t>
  </si>
  <si>
    <t>32 10.01.2013</t>
  </si>
  <si>
    <t xml:space="preserve">Tổ 1, khu 6C, Hồng Hải </t>
  </si>
  <si>
    <t>514
 22.8.2013</t>
  </si>
  <si>
    <t>39 25.10.2013</t>
  </si>
  <si>
    <t>Nguyễn Văn Bẩy</t>
  </si>
  <si>
    <t xml:space="preserve">Tổ 42, khu 4A, Hồng Hải </t>
  </si>
  <si>
    <t>271
 15.10.2013</t>
  </si>
  <si>
    <t>237 21.3.2014</t>
  </si>
  <si>
    <t xml:space="preserve">Tổ 35, khu 3, Hồng Hải </t>
  </si>
  <si>
    <t>236 21.3.2014</t>
  </si>
  <si>
    <t>HTX sản xuất kinh doanh dịch vụ tổng hợp Quỳnh Trang</t>
  </si>
  <si>
    <t xml:space="preserve">Tổ 4, khu 8,  Hồng Hải </t>
  </si>
  <si>
    <t>30
 30.5.2014</t>
  </si>
  <si>
    <t>60 18.7.2014</t>
  </si>
  <si>
    <t xml:space="preserve">Tổ 1, khu 4B, Hồng  Hải </t>
  </si>
  <si>
    <t>70
 21.5.2014</t>
  </si>
  <si>
    <t>423 18.7.2014</t>
  </si>
  <si>
    <t xml:space="preserve">Tổ 4, khu 7, Hồng Hải </t>
  </si>
  <si>
    <t>13
 22.5.2014</t>
  </si>
  <si>
    <t xml:space="preserve"> 03.10.2014</t>
  </si>
  <si>
    <t xml:space="preserve">Tổ 4b, khu 1a, Hồng Hải </t>
  </si>
  <si>
    <t>35
 08.12.2014</t>
  </si>
  <si>
    <t>166 22.4.2015</t>
  </si>
  <si>
    <t>Phạm Thị Thúy</t>
  </si>
  <si>
    <t xml:space="preserve">Tổ 2 khu 2, Hồng Gai </t>
  </si>
  <si>
    <t>516 
8/19/1999</t>
  </si>
  <si>
    <t>820 
10/18/1999</t>
  </si>
  <si>
    <t xml:space="preserve">Tổ 7 khu 1, Hồng Gai </t>
  </si>
  <si>
    <t>3143 
7/4/2007</t>
  </si>
  <si>
    <t>399 
7/27/2007</t>
  </si>
  <si>
    <t xml:space="preserve">Tổ 12 khu 2, Hồng Gai </t>
  </si>
  <si>
    <t>18 
3/1/2011</t>
  </si>
  <si>
    <t>203 
4/14/2011</t>
  </si>
  <si>
    <t xml:space="preserve">Tổ 5 khu 2, Hồng Gai </t>
  </si>
  <si>
    <t>2090 
10/28/1999</t>
  </si>
  <si>
    <t>51 
1/29/2000</t>
  </si>
  <si>
    <t xml:space="preserve">Tổ 40, khu 4, Hồng Gai </t>
  </si>
  <si>
    <t>80 
4/27/2015</t>
  </si>
  <si>
    <t>211A 
3/11/2016</t>
  </si>
  <si>
    <t xml:space="preserve">Tổ 34 khu 4, Hồng  Gai </t>
  </si>
  <si>
    <t>938 
3/6/2000</t>
  </si>
  <si>
    <t>311 
5/26/2000</t>
  </si>
  <si>
    <t xml:space="preserve">Tổ 6 khu 2, Hồng Gai </t>
  </si>
  <si>
    <t>384 
6/16/1999</t>
  </si>
  <si>
    <t>647 
8/21/1999</t>
  </si>
  <si>
    <t xml:space="preserve">Tổ 4 khu2,  Hồng Gai </t>
  </si>
  <si>
    <t>459 
7/21/1999</t>
  </si>
  <si>
    <t>748 
9/20/1999</t>
  </si>
  <si>
    <t xml:space="preserve">Tổ 7 khu 2, Hồng Gai </t>
  </si>
  <si>
    <t>546 
8/9/1999</t>
  </si>
  <si>
    <t>872 
3/11/1999</t>
  </si>
  <si>
    <t>588 
9/21/1999</t>
  </si>
  <si>
    <t>977 
2/12/1999</t>
  </si>
  <si>
    <t>2182 
12/26/2002</t>
  </si>
  <si>
    <t>175 
5/8/2002</t>
  </si>
  <si>
    <t>Chi nhánh CTTMDV Hàng Hải</t>
  </si>
  <si>
    <t>80 
6/5/1997</t>
  </si>
  <si>
    <t>578 
8/7/1997</t>
  </si>
  <si>
    <t xml:space="preserve">Nguyễn Văn Khách </t>
  </si>
  <si>
    <t xml:space="preserve">Tổ 7, khu 3, Hồng Gai </t>
  </si>
  <si>
    <t>131 
7/17/2012</t>
  </si>
  <si>
    <t>16 
5/9/2013</t>
  </si>
  <si>
    <t>Vũ Thị Hồng Hải</t>
  </si>
  <si>
    <t>Công ty cổ phần đầu tư Nga Việt</t>
  </si>
  <si>
    <t xml:space="preserve">Số 121, Hồng Gai </t>
  </si>
  <si>
    <t>90 
12/12/2011</t>
  </si>
  <si>
    <t>17 
5/15/2013</t>
  </si>
  <si>
    <t xml:space="preserve">Tổ 13b, khu 2, Hồng Gai </t>
  </si>
  <si>
    <t>327 
11/30/2012</t>
  </si>
  <si>
    <t>311 41409</t>
  </si>
  <si>
    <t>CTCPXNK&amp; VT Sông Biển QN</t>
  </si>
  <si>
    <t xml:space="preserve">Số 85, phường Hồng Gai </t>
  </si>
  <si>
    <t>70 
4/3/2014</t>
  </si>
  <si>
    <t>56 
6/13/2013</t>
  </si>
  <si>
    <t xml:space="preserve">Tạ Hồng Trường + </t>
  </si>
  <si>
    <t xml:space="preserve">Tổ 68, Khu 3, Hồng Gai </t>
  </si>
  <si>
    <t>90 
12/2/2015</t>
  </si>
  <si>
    <t>192 
2/6/2015</t>
  </si>
  <si>
    <t>Nguyễn Thu Huyền</t>
  </si>
  <si>
    <t>Đồng Tuấn Anh ( Còm )</t>
  </si>
  <si>
    <t>Tổ 8A, khu 1, Hà Phong</t>
  </si>
  <si>
    <t>37
 30.9.2010</t>
  </si>
  <si>
    <t>347 10.8.2011</t>
  </si>
  <si>
    <t>Tổ 49A, khu 6A, Hà Phong</t>
  </si>
  <si>
    <t>160 
01.4.1999</t>
  </si>
  <si>
    <t>412 08.6.1999</t>
  </si>
  <si>
    <t>Tổ 9B, khu 2A, Hà Phong</t>
  </si>
  <si>
    <t>105
 13.3.1999</t>
  </si>
  <si>
    <t>378 18.5.1999</t>
  </si>
  <si>
    <t>Tổ 16, khu 2A, Hà Phong</t>
  </si>
  <si>
    <t>39
 06.3.2013</t>
  </si>
  <si>
    <t>373 12.7.2013</t>
  </si>
  <si>
    <t>Tổ 25, khu 3, Hà Phong</t>
  </si>
  <si>
    <t>248
 27.9.2013</t>
  </si>
  <si>
    <t>230 21.3.2014</t>
  </si>
  <si>
    <t>Đinh Viết Tùng</t>
  </si>
  <si>
    <t>T2, K2, Hồng Gai</t>
  </si>
  <si>
    <t>104 
27.05.15</t>
  </si>
  <si>
    <t>304 42488</t>
  </si>
  <si>
    <t>5
 06.3.2015</t>
  </si>
  <si>
    <t>168 06.5.2015</t>
  </si>
  <si>
    <t>134
 18.9.2013</t>
  </si>
  <si>
    <t>85 85/18.11.2014</t>
  </si>
  <si>
    <t>Đỗ Văn Phượng</t>
  </si>
  <si>
    <t>Số nhà 28/A5, tổ 64, khu 8, Hà Phong</t>
  </si>
  <si>
    <t>189
 22.9.2015</t>
  </si>
  <si>
    <t>119 03.12.2015</t>
  </si>
  <si>
    <t>Số nhà 43/A4, tổ 63, khu 8,Hà phong</t>
  </si>
  <si>
    <t>121 03.12.2015</t>
  </si>
  <si>
    <t>Phạm Thị Hạnh + Đồng bọn</t>
  </si>
  <si>
    <t>Số nhà 8/A3, tổ 62, Hà phong</t>
  </si>
  <si>
    <t>125 03.12.2015</t>
  </si>
  <si>
    <t>231
 19.02.1998</t>
  </si>
  <si>
    <t>420 05.05.1998</t>
  </si>
  <si>
    <t>Lê Văn Khánh + Đb</t>
  </si>
  <si>
    <t>Tổ 6, khu 1, Hà Khánh</t>
  </si>
  <si>
    <t>72 
24.02.2000</t>
  </si>
  <si>
    <t>227 18.5.2000</t>
  </si>
  <si>
    <t>16/8/2016</t>
  </si>
  <si>
    <t>Nguyễn Thành Long + ĐB</t>
  </si>
  <si>
    <t>tổ 4, khu 6, Hà Lầm</t>
  </si>
  <si>
    <t>817
 17.12.1999</t>
  </si>
  <si>
    <t>402 09.9.2002</t>
  </si>
  <si>
    <t>17;18/8/2016</t>
  </si>
  <si>
    <t>Phạm Thị Sáu</t>
  </si>
  <si>
    <t>14
 30.3.2005</t>
  </si>
  <si>
    <t>66 17/07/2006</t>
  </si>
  <si>
    <t>Trần Văn Dũng + ĐB</t>
  </si>
  <si>
    <t>Tổ 1, khu 1, Hà Khánh</t>
  </si>
  <si>
    <t>54 
21.4.2010</t>
  </si>
  <si>
    <t>299 02.6.2010</t>
  </si>
  <si>
    <t>20/5/2016
29/8/2016</t>
  </si>
  <si>
    <t>Đào Ngọc Tình + ĐB</t>
  </si>
  <si>
    <t>Tổ 2, khu 3, Cao Thắng</t>
  </si>
  <si>
    <t>12 
13.01.1999</t>
  </si>
  <si>
    <t>254 01.4.1999</t>
  </si>
  <si>
    <t>19;29/8/2016</t>
  </si>
  <si>
    <t xml:space="preserve">Nguyễn Văn Tiến </t>
  </si>
  <si>
    <t>Tổ 13, khu 2, Hà Khánh</t>
  </si>
  <si>
    <t>267
 28.9.2012</t>
  </si>
  <si>
    <t>159 23.01.2013</t>
  </si>
  <si>
    <t>23/8/2016</t>
  </si>
  <si>
    <t>117 
20.5.2013</t>
  </si>
  <si>
    <t>58 01.11.2013</t>
  </si>
  <si>
    <t>Công ty Đá Hạ Long</t>
  </si>
  <si>
    <t>3 
10.5.2013</t>
  </si>
  <si>
    <t>30 06.01.2014</t>
  </si>
  <si>
    <t>Dương tiến Thành</t>
  </si>
  <si>
    <t>277 
11.11.2014</t>
  </si>
  <si>
    <t>235 27.5.2015</t>
  </si>
  <si>
    <t>Dương Thị Thương</t>
  </si>
  <si>
    <t>09
 04.5.2016</t>
  </si>
  <si>
    <t>164 28.6.2016</t>
  </si>
  <si>
    <t>Tổ 7-khu 6-Cao Thắng</t>
  </si>
  <si>
    <t>845 
24/5/1997</t>
  </si>
  <si>
    <t>665 
15/8/1997</t>
  </si>
  <si>
    <t>Nguyễn Văn Phong</t>
  </si>
  <si>
    <t>tổ 8-khu 1-Bạch Đằng</t>
  </si>
  <si>
    <t>1163 
02/7/1998</t>
  </si>
  <si>
    <t>728 
25/9/1998</t>
  </si>
  <si>
    <t>Đoàn Cao Phi</t>
  </si>
  <si>
    <t>Quách Thế Vinh</t>
  </si>
  <si>
    <t>583 
18/9/1999</t>
  </si>
  <si>
    <t>973 
02/12/1999</t>
  </si>
  <si>
    <t>Hà Thị Nhật</t>
  </si>
  <si>
    <t>Trần Thị Phượng</t>
  </si>
  <si>
    <t>Tổ 7-khu 1-Bạch Đằng</t>
  </si>
  <si>
    <t xml:space="preserve">18 
25/4/1997
</t>
  </si>
  <si>
    <t>408 
05/5/1997</t>
  </si>
  <si>
    <t>Vũ Văn Thêm</t>
  </si>
  <si>
    <t>Tổ 4-khu1-Bạch Đằng</t>
  </si>
  <si>
    <t>724 
16/11/1999</t>
  </si>
  <si>
    <t>4 
03/01/2000</t>
  </si>
  <si>
    <t>Tổ 8-khu1-Bạch Đằng</t>
  </si>
  <si>
    <t xml:space="preserve">262 
25/02/1998
</t>
  </si>
  <si>
    <t>421 
05/5/1998</t>
  </si>
  <si>
    <t>Vũ Văn Hiên</t>
  </si>
  <si>
    <t>tổ 7-khu1-Bạch Đằng</t>
  </si>
  <si>
    <t xml:space="preserve">526 
18/11/1998
</t>
  </si>
  <si>
    <t>57 
14/01/1999</t>
  </si>
  <si>
    <t>Dương Thị Thuỷ</t>
  </si>
  <si>
    <t xml:space="preserve">252 
24/02/1998
</t>
  </si>
  <si>
    <t>372 
15/4/1998</t>
  </si>
  <si>
    <t xml:space="preserve">645/HS2 
29/12/1998
</t>
  </si>
  <si>
    <t>494 
26/6/1999</t>
  </si>
  <si>
    <t xml:space="preserve">389 
17/6/1999
</t>
  </si>
  <si>
    <t>640 
21/8/1999</t>
  </si>
  <si>
    <t>tổ 26-khu 2-Bạch Đằng</t>
  </si>
  <si>
    <t xml:space="preserve">1268 
25/7/1998
</t>
  </si>
  <si>
    <t>913 
25/11/1998</t>
  </si>
  <si>
    <t>Đào thị Hằng</t>
  </si>
  <si>
    <t>tổ 22 - khu 2- Bạch Đằng</t>
  </si>
  <si>
    <t xml:space="preserve">90 
01/3/1999
</t>
  </si>
  <si>
    <t>305 
24/4/1999</t>
  </si>
  <si>
    <t>Tổ 26-khu2-Bạch Đằng</t>
  </si>
  <si>
    <t xml:space="preserve">
214 
06/6/1998
</t>
  </si>
  <si>
    <t>617 
22/7/1998</t>
  </si>
  <si>
    <t>Vũ Đức Hạnh</t>
  </si>
  <si>
    <t>tổ 22-khu2-Bạch Đằng</t>
  </si>
  <si>
    <t xml:space="preserve">483 
06/8/1999
</t>
  </si>
  <si>
    <t>56 
29/01/2000</t>
  </si>
  <si>
    <t>Nguyễn Quang Sự</t>
  </si>
  <si>
    <t xml:space="preserve">tổ 8 - khu 2-Bạch </t>
  </si>
  <si>
    <t xml:space="preserve">190 
30/9/1997
</t>
  </si>
  <si>
    <t>112 
30/12/1997</t>
  </si>
  <si>
    <t>khối 2(nay chuyển vê khu 6, bạch đằng)</t>
  </si>
  <si>
    <t xml:space="preserve">90 
22/10/1997
</t>
  </si>
  <si>
    <t>119 
05/01/1998</t>
  </si>
  <si>
    <t>tổ 40 - khu 3-Bạch Đằng</t>
  </si>
  <si>
    <t xml:space="preserve">54 
19/11/2008
</t>
  </si>
  <si>
    <t>143 
05/01/2009</t>
  </si>
  <si>
    <t>tổ 38 -khu3-Bạch Đằng</t>
  </si>
  <si>
    <t xml:space="preserve">523 
23/8/1999
</t>
  </si>
  <si>
    <t>828 
21/10/1999</t>
  </si>
  <si>
    <t>tổ 5 - khu 5- Trần Hừng Đạo</t>
  </si>
  <si>
    <t xml:space="preserve">163 
27/8/2008
</t>
  </si>
  <si>
    <t>Vũ Văn Cường</t>
  </si>
  <si>
    <t>tổ 57-khu 4-Bạch Đằng</t>
  </si>
  <si>
    <t xml:space="preserve">2205 
20/10/1998
</t>
  </si>
  <si>
    <t>66 
21/01/1999</t>
  </si>
  <si>
    <t>Vũ Xuân Doanh</t>
  </si>
  <si>
    <t xml:space="preserve">215 
06/6/1998
</t>
  </si>
  <si>
    <t>975 
07/12/1999</t>
  </si>
  <si>
    <t>tổ 1- khu 5- Trần Hưng Đạo</t>
  </si>
  <si>
    <t xml:space="preserve">735 
19/11/1999
</t>
  </si>
  <si>
    <t>11 
13/01/2000</t>
  </si>
  <si>
    <t xml:space="preserve">723 
24/4/1999
</t>
  </si>
  <si>
    <t>809 
27/12/2000</t>
  </si>
  <si>
    <t>Nguyễn Quôc Hòa</t>
  </si>
  <si>
    <t xml:space="preserve">2523 
24/12/1998
</t>
  </si>
  <si>
    <t>212 
14/3/1999</t>
  </si>
  <si>
    <t>tổ 1-khu 6- Trần Hưng Đạo</t>
  </si>
  <si>
    <t xml:space="preserve">187 
13/4/2000
</t>
  </si>
  <si>
    <t>324 
08/6/2000</t>
  </si>
  <si>
    <t>Tổ 94-khu 6- Bạch Đằng</t>
  </si>
  <si>
    <t xml:space="preserve">876 
31/12/1999
</t>
  </si>
  <si>
    <t>126 
10/3/2000</t>
  </si>
  <si>
    <t>Tổ 80-khu5c-Bạch Đằng</t>
  </si>
  <si>
    <t xml:space="preserve">464 
23/10/1998
</t>
  </si>
  <si>
    <t>997 
24/12/1998</t>
  </si>
  <si>
    <t>Nguyễn Văn Cường+ĐB</t>
  </si>
  <si>
    <t>tổ 53-khu 4-Bạch Đằng</t>
  </si>
  <si>
    <t xml:space="preserve">110 
13/7/2011
</t>
  </si>
  <si>
    <t>19 
07/10/2011</t>
  </si>
  <si>
    <t>tổ 26-khu2- Bạch Đằng</t>
  </si>
  <si>
    <t xml:space="preserve">75 
17/7/2012
</t>
  </si>
  <si>
    <t>7 
02/10/2012</t>
  </si>
  <si>
    <t xml:space="preserve">Công ty TNHH Thủy Thành </t>
  </si>
  <si>
    <t>Số 16-Kim Hoàn-Bạch Đằng</t>
  </si>
  <si>
    <t xml:space="preserve">5 
28/6/2013
</t>
  </si>
  <si>
    <t>24 
02/01/2014</t>
  </si>
  <si>
    <t>Tổ 65, Khu5, Bạch Đằng</t>
  </si>
  <si>
    <t xml:space="preserve">171 
26/11/2013
</t>
  </si>
  <si>
    <t>412 
27/6/2014</t>
  </si>
  <si>
    <t>Doanh nghiệp tư nhân thương mại Thanh Thu</t>
  </si>
  <si>
    <t xml:space="preserve">Số 38, phố Lê Quý Đôn, Bạch Đằng </t>
  </si>
  <si>
    <t xml:space="preserve">8 
24/10/2014
</t>
  </si>
  <si>
    <t>30 
26/3/2015</t>
  </si>
  <si>
    <t>17 40632</t>
  </si>
  <si>
    <t>150 43000</t>
  </si>
  <si>
    <t xml:space="preserve">
31/10/2016</t>
  </si>
  <si>
    <t>5 
12/01/2016</t>
  </si>
  <si>
    <t>272 
28/4/2016</t>
  </si>
  <si>
    <t>SN 09, tổ 6, khu 5, Bạch Đằng</t>
  </si>
  <si>
    <t>314 
28/4/2016</t>
  </si>
  <si>
    <t>tổ 27-khối 2-Bạch Đằng</t>
  </si>
  <si>
    <t>27 
28/02/2000</t>
  </si>
  <si>
    <t>238 
20/4/2000</t>
  </si>
  <si>
    <t xml:space="preserve">T 57 Khu 4B, Cao Xanh </t>
  </si>
  <si>
    <t>10 
9/7/2006</t>
  </si>
  <si>
    <t>1 38758</t>
  </si>
  <si>
    <t xml:space="preserve">T 50B Khu 4, Cao Xanh </t>
  </si>
  <si>
    <t>6 
16/1/2001</t>
  </si>
  <si>
    <t>165 
26/2/2001</t>
  </si>
  <si>
    <t xml:space="preserve">T 55 Khu 4B, Cao Xanh </t>
  </si>
  <si>
    <t>26 
9/6/2011</t>
  </si>
  <si>
    <t>78 
22/11/2011</t>
  </si>
  <si>
    <t xml:space="preserve">Tổ 60 Khu 5, Cao Xanh </t>
  </si>
  <si>
    <t>1781
 24/9/1998</t>
  </si>
  <si>
    <t>915 
25/11/1998</t>
  </si>
  <si>
    <t xml:space="preserve">Tổ 4 Khu 8, Cao Xanh </t>
  </si>
  <si>
    <t>155 
23/10/2011</t>
  </si>
  <si>
    <t>169 
16/1/2012</t>
  </si>
  <si>
    <t xml:space="preserve">Tỏ 5 Khu 7, Cao Xanh  </t>
  </si>
  <si>
    <t>225 
22/4/1999</t>
  </si>
  <si>
    <t>490 
26/6/1999</t>
  </si>
  <si>
    <t>Đinh Thị Thúy</t>
  </si>
  <si>
    <t>225
 22/4/1999</t>
  </si>
  <si>
    <t xml:space="preserve">Tổ 25 khu 2b, Cao Xanh </t>
  </si>
  <si>
    <t>815 
25/5/2001</t>
  </si>
  <si>
    <t>630 
20/8/2001</t>
  </si>
  <si>
    <t>Tổ 15 khu 2a, Cao Xanh</t>
  </si>
  <si>
    <t>697
11/4/1999</t>
  </si>
  <si>
    <t>1057 
30/12/1999</t>
  </si>
  <si>
    <t xml:space="preserve">T 28 Khu 2b, Cao Xanh </t>
  </si>
  <si>
    <t>253
 30/6/1998</t>
  </si>
  <si>
    <t>662 
21/8/1998</t>
  </si>
  <si>
    <t xml:space="preserve">Tổ 27 Khu 2b, Cao Xanh </t>
  </si>
  <si>
    <t>28 
12/3/2010</t>
  </si>
  <si>
    <t>287 
04/05/2010</t>
  </si>
  <si>
    <t xml:space="preserve">Tổ 48 khu 3, Cao Xanh </t>
  </si>
  <si>
    <t>176
 07/04/1999</t>
  </si>
  <si>
    <t>411 
06/08/1999</t>
  </si>
  <si>
    <t xml:space="preserve">Tổ 31a khu 3, Cao Xanh </t>
  </si>
  <si>
    <t>1411
 30/7/1999</t>
  </si>
  <si>
    <t>743 
20/9/1999</t>
  </si>
  <si>
    <t>24
01/12/2000</t>
  </si>
  <si>
    <t>127 
03/10/2000</t>
  </si>
  <si>
    <t xml:space="preserve">Tổ 31 khu 3, Cao Xanh </t>
  </si>
  <si>
    <t>34 
30/9/2009</t>
  </si>
  <si>
    <t>98 
18/11/2009</t>
  </si>
  <si>
    <t xml:space="preserve">T 9 K 1, Cao Xanh </t>
  </si>
  <si>
    <t>397 
21/9/1998</t>
  </si>
  <si>
    <t>480 
26/6/1998</t>
  </si>
  <si>
    <t xml:space="preserve">T 7 K 1, Cao Xanh </t>
  </si>
  <si>
    <t>295
 25/7/1998</t>
  </si>
  <si>
    <t>762 
29/9/1998</t>
  </si>
  <si>
    <t xml:space="preserve">T 10 K1, Cao Xanh </t>
  </si>
  <si>
    <t>190 
22/5/1998</t>
  </si>
  <si>
    <t>49 
01/09/1999</t>
  </si>
  <si>
    <t xml:space="preserve">T 60 K 5, Cao Xanh </t>
  </si>
  <si>
    <t>96 
27/7/2001</t>
  </si>
  <si>
    <t>715 
09/10/2001</t>
  </si>
  <si>
    <t xml:space="preserve">T 45A K 4, Cao Xanh </t>
  </si>
  <si>
    <t>866 
25/6/2003</t>
  </si>
  <si>
    <t>578 
19/9/2003</t>
  </si>
  <si>
    <t>Đinh Văn Vy</t>
  </si>
  <si>
    <t xml:space="preserve">T 48b K 3, Cao Xanh </t>
  </si>
  <si>
    <t>19 
20/8/2009</t>
  </si>
  <si>
    <t>413 
21/9/2009</t>
  </si>
  <si>
    <t xml:space="preserve">T 44 K 4B, Cao Xanh </t>
  </si>
  <si>
    <t>11
 19/1/1998</t>
  </si>
  <si>
    <t>476 
22/5/1998</t>
  </si>
  <si>
    <t>T19, K2, Hồng Hải</t>
  </si>
  <si>
    <t>11 
19/1/1998</t>
  </si>
  <si>
    <t xml:space="preserve">T58 K 4B, Cao Xanh </t>
  </si>
  <si>
    <t>231
 09/11/1997</t>
  </si>
  <si>
    <t>871 
17/11/1997</t>
  </si>
  <si>
    <t xml:space="preserve">T 31c K 3, Cao Xanh </t>
  </si>
  <si>
    <t>159 
20/5/2011</t>
  </si>
  <si>
    <t>39 
10/07/2011</t>
  </si>
  <si>
    <t>Vũ Văn Chinh</t>
  </si>
  <si>
    <t xml:space="preserve">T 8 , K7, Cao Xanh </t>
  </si>
  <si>
    <t>291 
29/9/2001</t>
  </si>
  <si>
    <t>343 
27/7/2012</t>
  </si>
  <si>
    <t>Đỗ Văn Hòa + ĐB</t>
  </si>
  <si>
    <t xml:space="preserve">T 30AK 2B, Cao Xanh </t>
  </si>
  <si>
    <t>12
 19/1/2011</t>
  </si>
  <si>
    <t>231 
20/4/2011</t>
  </si>
  <si>
    <t xml:space="preserve">Tổ 30b - khu 2, Cao Xanh </t>
  </si>
  <si>
    <t>18
08/11/2010</t>
  </si>
  <si>
    <t>25 
08/03/2011</t>
  </si>
  <si>
    <t xml:space="preserve">Tổ 50 - khu 4b, Cao Xanh </t>
  </si>
  <si>
    <t>61 
17/4/2008</t>
  </si>
  <si>
    <t>312 
20/5/2008</t>
  </si>
  <si>
    <t xml:space="preserve">Tổ 46 - khu 4A, Cao Xanh </t>
  </si>
  <si>
    <t>33
02/10/1998</t>
  </si>
  <si>
    <t>731 
25/9/1988</t>
  </si>
  <si>
    <t xml:space="preserve">Tổ 35 khu 3, Cao Xanh </t>
  </si>
  <si>
    <t>102 
27/08/2012</t>
  </si>
  <si>
    <t>15 
23/10/2012</t>
  </si>
  <si>
    <t xml:space="preserve">tổ 2A - khu 1, Cao Xanh </t>
  </si>
  <si>
    <t>264
28/09/2012</t>
  </si>
  <si>
    <t>169 
23/01/2012</t>
  </si>
  <si>
    <t xml:space="preserve">Tổ 2 - khu 2, Cao Xanh </t>
  </si>
  <si>
    <t>146 
16/11/2012</t>
  </si>
  <si>
    <t>163 
23/01/2013</t>
  </si>
  <si>
    <t xml:space="preserve">Tổ 5 - khu 7, Cao Xanh </t>
  </si>
  <si>
    <t>55
20/11/2012</t>
  </si>
  <si>
    <t>259 
24/04/2013</t>
  </si>
  <si>
    <t xml:space="preserve">Tổ 11 - khu 7, Cao Xanh </t>
  </si>
  <si>
    <t>3
09/01/2013</t>
  </si>
  <si>
    <t>284 
15/05/2013</t>
  </si>
  <si>
    <t xml:space="preserve">Tổ 43 - khu 4A, Cao Xanh </t>
  </si>
  <si>
    <t>68
05/04/2013</t>
  </si>
  <si>
    <t>48 
01/11/2013</t>
  </si>
  <si>
    <t>51 
01/11/2013</t>
  </si>
  <si>
    <t>Bùi Thị Bích</t>
  </si>
  <si>
    <t xml:space="preserve">Tổ 51 - khu 4A, Cao Xanh </t>
  </si>
  <si>
    <t>29
10/09/2013</t>
  </si>
  <si>
    <t>25 
21/11/2013</t>
  </si>
  <si>
    <t>Chu Mạnh Dũng</t>
  </si>
  <si>
    <t xml:space="preserve">Tổ 20B - Khu 2, Cao Xanh </t>
  </si>
  <si>
    <t>191
20/08/2013</t>
  </si>
  <si>
    <t>132 
27/11/2013</t>
  </si>
  <si>
    <t>133 
27/11/2013</t>
  </si>
  <si>
    <t>292/QĐ-THA</t>
  </si>
  <si>
    <t>Phạm Ngọc Cường</t>
  </si>
  <si>
    <t xml:space="preserve">tổ 67Đ - khu 5, Cao Xanh </t>
  </si>
  <si>
    <t>26
26/09/2011</t>
  </si>
  <si>
    <t>Liên</t>
  </si>
  <si>
    <t xml:space="preserve">Tổ 59 - khu 4b, Cao Xanh </t>
  </si>
  <si>
    <t>8
16/03/2014</t>
  </si>
  <si>
    <t>342 
21/05/2014</t>
  </si>
  <si>
    <t xml:space="preserve">Tổ 31a- khu3, Cao Xanh </t>
  </si>
  <si>
    <t>141
27/05/2014</t>
  </si>
  <si>
    <t>58 
10/10/2014</t>
  </si>
  <si>
    <t xml:space="preserve">Tổ 70 - khu 6, Cao Xanh </t>
  </si>
  <si>
    <t>427
26/08/2014</t>
  </si>
  <si>
    <t>71 
24/10/2014</t>
  </si>
  <si>
    <t>Nguyễn Thế Hoàn</t>
  </si>
  <si>
    <t>7
04/02/2015</t>
  </si>
  <si>
    <t>168 
21/04/2015</t>
  </si>
  <si>
    <t>Vũ Hải Yến</t>
  </si>
  <si>
    <t xml:space="preserve">Tổ 42-khu5, Cao Xanh </t>
  </si>
  <si>
    <t>2
28/01/2015</t>
  </si>
  <si>
    <t>186 
22/05/2015</t>
  </si>
  <si>
    <t>79
25/4/2015</t>
  </si>
  <si>
    <t>14 
21/10/2015</t>
  </si>
  <si>
    <t xml:space="preserve">Tổ 77-khu9, Cao Xanh </t>
  </si>
  <si>
    <t>11 
21/10/2015</t>
  </si>
  <si>
    <t>Công ty Cp Xây Dựng Nền Móng Sơn Hải</t>
  </si>
  <si>
    <t xml:space="preserve">Số 29, Cao Xanh </t>
  </si>
  <si>
    <t>14
29/5/2015</t>
  </si>
  <si>
    <t>23 
11/11/2015</t>
  </si>
  <si>
    <t xml:space="preserve">Phạm Văn Hùng( Tùng) </t>
  </si>
  <si>
    <t xml:space="preserve">Tổ 32- khu3, Cao Xanh </t>
  </si>
  <si>
    <t>128
09/03/2014</t>
  </si>
  <si>
    <t>97 
12/02/2015</t>
  </si>
  <si>
    <t xml:space="preserve">Tổ 64- khu 5, Cao Xanh </t>
  </si>
  <si>
    <t>30
26/11/2015</t>
  </si>
  <si>
    <t xml:space="preserve">162 01/08/2016
</t>
  </si>
  <si>
    <t>Nguyễn Trọng Đại</t>
  </si>
  <si>
    <t xml:space="preserve">Tổ 2A- khu 5, Cao Xanh </t>
  </si>
  <si>
    <t>227
11/04/2015</t>
  </si>
  <si>
    <t>172 
18/1/2016</t>
  </si>
  <si>
    <t xml:space="preserve">Tổ 37, khu 4, Cao Xanh </t>
  </si>
  <si>
    <t xml:space="preserve">
116
17/3/1999</t>
  </si>
  <si>
    <t>333 
05/03/1999</t>
  </si>
  <si>
    <t xml:space="preserve">Tổ 6. khu 7, Cao Xanh </t>
  </si>
  <si>
    <t xml:space="preserve">
15/4/1999</t>
  </si>
  <si>
    <t>171 
27/03/2000</t>
  </si>
  <si>
    <t xml:space="preserve">Tổ 3, khu 6, Cao Xanh </t>
  </si>
  <si>
    <t xml:space="preserve">
7/9/1999</t>
  </si>
  <si>
    <t>25 
12/08/2010</t>
  </si>
  <si>
    <t xml:space="preserve">Tổ 13, khu 9, Cao Xanh </t>
  </si>
  <si>
    <t xml:space="preserve">
29/4/2011</t>
  </si>
  <si>
    <t>326 
25/07/2011</t>
  </si>
  <si>
    <t>Trần Xuân Tùng</t>
  </si>
  <si>
    <t xml:space="preserve">T8-K4, Cao Xanh </t>
  </si>
  <si>
    <t>18  
25/8/2014</t>
  </si>
  <si>
    <t>86 
12/05/2014</t>
  </si>
  <si>
    <t xml:space="preserve">Tổ 8, khu 4, Cao Xanh </t>
  </si>
  <si>
    <t>48 
11/03/2014</t>
  </si>
  <si>
    <t>57 
28/3/2016</t>
  </si>
  <si>
    <t>361 
27/06/2016</t>
  </si>
  <si>
    <t xml:space="preserve">khu3, Cầu Trắng, Đại Yên </t>
  </si>
  <si>
    <t>308 
27/5/2011</t>
  </si>
  <si>
    <t>320 
14/7/2011</t>
  </si>
  <si>
    <t xml:space="preserve">Tổ 1, khu Đại Đán, Đại Yên </t>
  </si>
  <si>
    <t xml:space="preserve">Tổ 2, khu 6, Đại Yên </t>
  </si>
  <si>
    <t>20 
41354</t>
  </si>
  <si>
    <t xml:space="preserve">386 </t>
  </si>
  <si>
    <t xml:space="preserve">Tổ 1, khu Yên Cư, Đại Yên </t>
  </si>
  <si>
    <t>46 
21/11/2014</t>
  </si>
  <si>
    <t>100 
18/12/2014</t>
  </si>
  <si>
    <t>194 
41862</t>
  </si>
  <si>
    <t xml:space="preserve">117 </t>
  </si>
  <si>
    <t>Đỗ Văn Mười</t>
  </si>
  <si>
    <t xml:space="preserve">Tổ 2, khu Yên Cư, Đại Yên </t>
  </si>
  <si>
    <t>291 
12/28/2015</t>
  </si>
  <si>
    <t>197 
1/22/2016</t>
  </si>
  <si>
    <t>Đinh Văn Tân</t>
  </si>
  <si>
    <t>Khu 3</t>
  </si>
  <si>
    <t>730 
18/11/1999</t>
  </si>
  <si>
    <t>4 
17/01/2000</t>
  </si>
  <si>
    <t xml:space="preserve">Tổ 3 - khu 8, Việt Hưng </t>
  </si>
  <si>
    <t>1259 
21/07/1998</t>
  </si>
  <si>
    <t>Nguyễn Quang Việt</t>
  </si>
  <si>
    <t xml:space="preserve">Tổ 1 - khu 2, Việt Hưng </t>
  </si>
  <si>
    <t>64 
31/05/2011</t>
  </si>
  <si>
    <t>317 
14/07/2011</t>
  </si>
  <si>
    <t xml:space="preserve">Khu 12 - khe lởi, Việt Hưng </t>
  </si>
  <si>
    <t>316 
24/05/1999</t>
  </si>
  <si>
    <t>40 
27/07/1999</t>
  </si>
  <si>
    <t xml:space="preserve"> Lưu Ngọc Ninh </t>
  </si>
  <si>
    <t xml:space="preserve">Tổ 2 - khu 11, Việt Hưng </t>
  </si>
  <si>
    <t>680 
28/10/1999</t>
  </si>
  <si>
    <t>48 
28/09/2005</t>
  </si>
  <si>
    <t xml:space="preserve">tổ 3 - khu 9, Việt Hưng </t>
  </si>
  <si>
    <t>364 
16/12/2009</t>
  </si>
  <si>
    <t>269 
15/04/2010</t>
  </si>
  <si>
    <t>180 
25/07/2013</t>
  </si>
  <si>
    <t>127 
25/11/2013</t>
  </si>
  <si>
    <t>Nguyễn Trung Kiên+ Minh</t>
  </si>
  <si>
    <t xml:space="preserve">tổ 1, khu 10, Việt Hưng </t>
  </si>
  <si>
    <t>41 
26/08/2014</t>
  </si>
  <si>
    <t>Nguyễn Trung Kiên + Minh</t>
  </si>
  <si>
    <t>53 
23/09/2014</t>
  </si>
  <si>
    <t>101 
09/01/2015</t>
  </si>
  <si>
    <t>Nguyễn Trung Kiên + Hoài</t>
  </si>
  <si>
    <t>268 
30/09/2015</t>
  </si>
  <si>
    <t>191 
12/05/2015</t>
  </si>
  <si>
    <t>Cty TNHH Hoàng Lâm Hạ Long</t>
  </si>
  <si>
    <t xml:space="preserve">Tổ 6, khu 11, Việt Hưng </t>
  </si>
  <si>
    <t>22 
24/08/2015</t>
  </si>
  <si>
    <t>34 
16/11/2015</t>
  </si>
  <si>
    <t>48 
02/12/2015</t>
  </si>
  <si>
    <t>Cty đá ốp lát Hạ Long</t>
  </si>
  <si>
    <t xml:space="preserve">Tổ 44, khu 4, Việt Hưng </t>
  </si>
  <si>
    <t>3 
10/05/2013</t>
  </si>
  <si>
    <t>55 
11/12/2015</t>
  </si>
  <si>
    <t>Dương Thị Mến +</t>
  </si>
  <si>
    <t xml:space="preserve">Tổ 3, khu 8, Việt Hưng </t>
  </si>
  <si>
    <t>36 
14/12/2015</t>
  </si>
  <si>
    <t>152 
15/06/2016</t>
  </si>
  <si>
    <t>Văn Đức Hải</t>
  </si>
  <si>
    <t>T94, khu Đồn Điền, Hà Khẩu</t>
  </si>
  <si>
    <t>30 
24/07/2014</t>
  </si>
  <si>
    <t>27 
10/10/2014</t>
  </si>
  <si>
    <t>tổ 7 khu 6 Giếng Đáy</t>
  </si>
  <si>
    <t>23/11/1996-TA TC</t>
  </si>
  <si>
    <t>222 
31/01/1997</t>
  </si>
  <si>
    <t>698
28/12/2010</t>
  </si>
  <si>
    <t>tổ 2 khu 3B Giếng Đáy</t>
  </si>
  <si>
    <t>784
  28/12/2011</t>
  </si>
  <si>
    <t>197 
10/02/2012</t>
  </si>
  <si>
    <t>tổ 4 khu 4 Giếng Đáy</t>
  </si>
  <si>
    <t>25  
25/01/2011</t>
  </si>
  <si>
    <t>219 
20/04/2011</t>
  </si>
  <si>
    <t>tổi 8 khu 1 Giếng Đáy</t>
  </si>
  <si>
    <t>245
28/04/1999</t>
  </si>
  <si>
    <t>202A 
19/03/2012</t>
  </si>
  <si>
    <t>tổ 8 khu 5 Giếng Đáy</t>
  </si>
  <si>
    <t>54
27/02/1998</t>
  </si>
  <si>
    <t>418 
05/05/1998</t>
  </si>
  <si>
    <t>tổ 4 khu 5 Giếng Đáy</t>
  </si>
  <si>
    <t>775
02/12/1999</t>
  </si>
  <si>
    <t>111 
28/02/2000</t>
  </si>
  <si>
    <t>tổ 1b khu 5 Giếng Đáy</t>
  </si>
  <si>
    <t xml:space="preserve"> 549
27/11/1998</t>
  </si>
  <si>
    <t>420 
08/06/1999</t>
  </si>
  <si>
    <t>223
19/09/2007</t>
  </si>
  <si>
    <t>74 
 29/10/2007</t>
  </si>
  <si>
    <t>CTNHHMTV điện cái lân Vinashin</t>
  </si>
  <si>
    <t>khu CN cái lân phường Giếng Đáy</t>
  </si>
  <si>
    <t>8
29/02/2012</t>
  </si>
  <si>
    <t>10 
 29/3/2012</t>
  </si>
  <si>
    <t>CTTNHH Hoàng Tân</t>
  </si>
  <si>
    <t>tổ 2 khu 5 Giếng Đáy</t>
  </si>
  <si>
    <t>05  
01/9/2003</t>
  </si>
  <si>
    <t>12 
 02/5/2012</t>
  </si>
  <si>
    <t>CTTNHH MTV điện cái lânvinashin</t>
  </si>
  <si>
    <t>1
30/09/2010</t>
  </si>
  <si>
    <t>6 
 24/01/2011</t>
  </si>
  <si>
    <t>CTHNHH một thành viên điện cái lân</t>
  </si>
  <si>
    <t>2
25/07/2011</t>
  </si>
  <si>
    <t>3 
 22/11/2011</t>
  </si>
  <si>
    <t>Bùi thị Chúc</t>
  </si>
  <si>
    <t>tổ 10 khu 4 Giếng Đáy</t>
  </si>
  <si>
    <t>5
24/03/2010</t>
  </si>
  <si>
    <t>346 
 26/5/2010</t>
  </si>
  <si>
    <t>Ngô thành Nghĩa</t>
  </si>
  <si>
    <t>tổ 5b khu 4b Giếng Đáy</t>
  </si>
  <si>
    <t>21
13/08/2002</t>
  </si>
  <si>
    <t>16 
26/11/2002</t>
  </si>
  <si>
    <t>CTTNHHMTV điện cái lân vinashin</t>
  </si>
  <si>
    <t>2
17/4/2012</t>
  </si>
  <si>
    <t>37 
 21/5/2012</t>
  </si>
  <si>
    <t>Tổ 6 khu 1 Giếng Đáy</t>
  </si>
  <si>
    <t>193  
22/10/2012</t>
  </si>
  <si>
    <t>143 
08/01/2013</t>
  </si>
  <si>
    <t>Tổ 9, khu 5 Giếng Đáy</t>
  </si>
  <si>
    <t>35
14/05/2013</t>
  </si>
  <si>
    <t>411 
22/08/2013</t>
  </si>
  <si>
    <t>Lê Sơn Hải</t>
  </si>
  <si>
    <t>Tổ 4, khu 6 + Tổ 5, khu 1 Giếng Đáy</t>
  </si>
  <si>
    <t>3 
 25/7/2013</t>
  </si>
  <si>
    <t>4 
24/10/2013</t>
  </si>
  <si>
    <t>Nguyễn Thị Huyền</t>
  </si>
  <si>
    <t>3  
25/7/2013</t>
  </si>
  <si>
    <t>Tổ 6, khu 1 Giếng Đáy</t>
  </si>
  <si>
    <t>209 
18/02/2014</t>
  </si>
  <si>
    <t>5  
30/7/2007</t>
  </si>
  <si>
    <t>43  07/4/2014</t>
  </si>
  <si>
    <t>Tổ 7, khu 6 Giếng Đáy</t>
  </si>
  <si>
    <t>28 
 06/4/2011</t>
  </si>
  <si>
    <t>2 
03/10/2014</t>
  </si>
  <si>
    <t>Trần Thị Hằng &amp; Đỗ Trường Thành</t>
  </si>
  <si>
    <t>Tổ 1, khu 5 Giếng Đáy</t>
  </si>
  <si>
    <t>13
  06/6/2013</t>
  </si>
  <si>
    <t>135  05/02/2015</t>
  </si>
  <si>
    <t>Tổ 12 khu 3A Giếng Đáy</t>
  </si>
  <si>
    <t>270 
 17/11/2014</t>
  </si>
  <si>
    <t>298 
19/08/2015</t>
  </si>
  <si>
    <t>Công ty cổ phần 366</t>
  </si>
  <si>
    <t>Tổ 7, khu 2 Giếng Đáy</t>
  </si>
  <si>
    <t>30 
 27/10/2015</t>
  </si>
  <si>
    <t>73 
 19/01/2016</t>
  </si>
  <si>
    <t>Tống Xuân Vinh</t>
  </si>
  <si>
    <t>Tổ 8, khu 4B Giếng Đáy</t>
  </si>
  <si>
    <t>260
03/12/2015</t>
  </si>
  <si>
    <t>193  
22/01/2016</t>
  </si>
  <si>
    <t>Tổ 14,khu 3A Giếng Đáy</t>
  </si>
  <si>
    <t>236 
 11/4/2016</t>
  </si>
  <si>
    <t>Trần Thị Mến</t>
  </si>
  <si>
    <t>Tổ 15, khu 3 Tuần Châu</t>
  </si>
  <si>
    <t>46 
23/12/2009</t>
  </si>
  <si>
    <t>213 
15/03/2010</t>
  </si>
  <si>
    <t xml:space="preserve">Phạm Minh Châu + </t>
  </si>
  <si>
    <t>T 11 K1 Cao Thắng TP Hạ Long</t>
  </si>
  <si>
    <t xml:space="preserve">
10
29/12/2011</t>
  </si>
  <si>
    <t>11 
30/3/2012</t>
  </si>
  <si>
    <t>Tổ 4 khu 1B Cao Thắng TP Hạ Long</t>
  </si>
  <si>
    <t>258 
05/04/1999</t>
  </si>
  <si>
    <t>493 
26/6/1999</t>
  </si>
  <si>
    <t>Tổ 11 khu 1B Cao Thắng TP Hạ Long</t>
  </si>
  <si>
    <t>267 
10/06/1997</t>
  </si>
  <si>
    <t>886 
10/11/1997</t>
  </si>
  <si>
    <t>Tổ 4 khu 2 Cao Thắng TP Hạ Long</t>
  </si>
  <si>
    <t>219 
21/04/1999</t>
  </si>
  <si>
    <t>476 
26/06/1999</t>
  </si>
  <si>
    <t>Tổ 3 khu 2 Cao Thắng TP Hạ Long</t>
  </si>
  <si>
    <t>1933 
21/11/1997</t>
  </si>
  <si>
    <t>248 
23/03/2001</t>
  </si>
  <si>
    <t>Tổ 15 khu 2 Cao Thắng TP Hạ Long</t>
  </si>
  <si>
    <t>140 
19/04/2005</t>
  </si>
  <si>
    <t>365 
02/06/2005</t>
  </si>
  <si>
    <t>Tổ 10 khu 2 b  Cao Thắng TP Hạ Long</t>
  </si>
  <si>
    <t>73 
13/05/1999</t>
  </si>
  <si>
    <t>242 
17/03/2005</t>
  </si>
  <si>
    <t>Trần  Nam Hải</t>
  </si>
  <si>
    <t>Tổ 11 khu 2C Cao Thắng TP Hạ Long</t>
  </si>
  <si>
    <t>1610 
24/08/1999</t>
  </si>
  <si>
    <t>812 
18/10/1999</t>
  </si>
  <si>
    <t>Tô Văn Bình</t>
  </si>
  <si>
    <t>Tổ 2 khu 1Cao Thắng TP Hạ Long</t>
  </si>
  <si>
    <t>479 
04/08/1999</t>
  </si>
  <si>
    <t>766 
04/10/1999</t>
  </si>
  <si>
    <t>Tổ 4 khu 3 Cao Thắng TP Hạ Long</t>
  </si>
  <si>
    <t>352 
08/11/1997</t>
  </si>
  <si>
    <t>104 
30/12/1997</t>
  </si>
  <si>
    <t>Nguyễn Văn Giới+Thế</t>
  </si>
  <si>
    <t>Tổ 32 khu 3 Cao Thắng TP Hạ Long</t>
  </si>
  <si>
    <t>16 
14/03/2007</t>
  </si>
  <si>
    <t>3 
03/10/2011</t>
  </si>
  <si>
    <t>Nguyễn Đức Dũng</t>
  </si>
  <si>
    <t>Tổ 38 khu 4 Cao Thắng TP Hạ Long</t>
  </si>
  <si>
    <t>82 
23/06/2010</t>
  </si>
  <si>
    <t>402 
26/08/2010</t>
  </si>
  <si>
    <t>Tổ 4 khu 4 Cao Thắng TP Hạ Long</t>
  </si>
  <si>
    <t>1936 
22/11/1997</t>
  </si>
  <si>
    <t>246 
28/02/1998</t>
  </si>
  <si>
    <t>Bùi Văn Kiên</t>
  </si>
  <si>
    <t>Tổ 50 khu 5 Cao Thắng TP Hạ Long</t>
  </si>
  <si>
    <t>49 
13/05/2010</t>
  </si>
  <si>
    <t>355 
01/07/2010</t>
  </si>
  <si>
    <t>Tổ 4 khu 6b Cao Thắng TP Hạ Long</t>
  </si>
  <si>
    <t>13 
22/01/1998</t>
  </si>
  <si>
    <t>332 
06/04/1998</t>
  </si>
  <si>
    <t>Tổ 1 khu 6 Yết Kiêu TP Hạ Long</t>
  </si>
  <si>
    <t>20 
18/01/2000</t>
  </si>
  <si>
    <t>260 
10/05/2000</t>
  </si>
  <si>
    <t>Nguyễn Hoài Dũng</t>
  </si>
  <si>
    <t>Tổ 7 khu 6 Cao Thắng TP Hạ Long</t>
  </si>
  <si>
    <t>1590 
22/08/2000</t>
  </si>
  <si>
    <t>820 
27/12/2000</t>
  </si>
  <si>
    <t>390 
11/12/1997</t>
  </si>
  <si>
    <t>220 
25/02/1998</t>
  </si>
  <si>
    <t>Tổ 9 khu 8B Cao Thắng TP Hạ Long</t>
  </si>
  <si>
    <t>231 
19/02/1998</t>
  </si>
  <si>
    <t>1023 
22/12/1999</t>
  </si>
  <si>
    <t>Tổ 8 khu 9 Cao Thắng TP Hạ Long</t>
  </si>
  <si>
    <t>448 
12/04/1997</t>
  </si>
  <si>
    <t>316 
04/04/2003</t>
  </si>
  <si>
    <t>Tổ 7 khu 3B Cao Thắng TP Hạ Long</t>
  </si>
  <si>
    <t>31 
30/6/2016</t>
  </si>
  <si>
    <t>5 
5/10/2006</t>
  </si>
  <si>
    <t>Bùi Thiị Thùy Linh</t>
  </si>
  <si>
    <t>Khu 5, Cao Thắng</t>
  </si>
  <si>
    <t>347
26/6/2014</t>
  </si>
  <si>
    <t>84
18/11/2014</t>
  </si>
  <si>
    <t>Tổ 77 khu 9 Cao Thắng TP Hạ Long</t>
  </si>
  <si>
    <t xml:space="preserve">14 
27/03/2012
</t>
  </si>
  <si>
    <t>14 
23/10/2012</t>
  </si>
  <si>
    <t>Mai Công Tùng</t>
  </si>
  <si>
    <t>Tổ 48 khu 5 Cao Thắng TP Hạ Long</t>
  </si>
  <si>
    <t>30 
27/08/2012</t>
  </si>
  <si>
    <t>126 
18/12/2012</t>
  </si>
  <si>
    <t>Tổ 16 khu 2 Cao Thắng TP Hạ Long</t>
  </si>
  <si>
    <t>29 
04/02/2013</t>
  </si>
  <si>
    <t>244 
29/03/2013</t>
  </si>
  <si>
    <t>Trần Thị Dung</t>
  </si>
  <si>
    <t>Tổ 66 khu 8 Cao Thắng TP Hạ Long</t>
  </si>
  <si>
    <t>67 
08/05/2013</t>
  </si>
  <si>
    <t>333 
26/06/2013</t>
  </si>
  <si>
    <t xml:space="preserve">Công Ty THHH Đức Phúc Linh </t>
  </si>
  <si>
    <t>Tổ 19 khu 2 Cao Thắng TP Hạ Long</t>
  </si>
  <si>
    <t>5 
02/08/2013</t>
  </si>
  <si>
    <t>Tổ 36 khu 4 Cao Thắng TP Hạ Long</t>
  </si>
  <si>
    <t>99 
27/9/2013</t>
  </si>
  <si>
    <t>205 
21/01/2014</t>
  </si>
  <si>
    <t>Toổ 66 khu 8A Cao Thắng TP Hạ Long</t>
  </si>
  <si>
    <t>308 
21/03/2014</t>
  </si>
  <si>
    <t>161 
15/11/2013</t>
  </si>
  <si>
    <t>301 
21/03/2014</t>
  </si>
  <si>
    <t>Tổ 56 khu 6 Cao Thắng TP Hạ Long</t>
  </si>
  <si>
    <t>90 
03/06/2014</t>
  </si>
  <si>
    <t>338A 
05/07/2014</t>
  </si>
  <si>
    <t>Tổ 62 khu 7 Cao Thắng TP Hạ Long</t>
  </si>
  <si>
    <t>65 
07/01/2014</t>
  </si>
  <si>
    <t>167 
21/4/2015</t>
  </si>
  <si>
    <t>Công ty CPTM &amp;XD Việt Long</t>
  </si>
  <si>
    <t>Số 118 Cao Thắng TP Hạ Long</t>
  </si>
  <si>
    <t>3 
03/06/2015</t>
  </si>
  <si>
    <t>65 
07/06/2015</t>
  </si>
  <si>
    <t>Tổ 49 khu 5 Cao Thắng TP Hạ Long</t>
  </si>
  <si>
    <t>2 
06/01/2016</t>
  </si>
  <si>
    <t>228 
18/03/2016</t>
  </si>
  <si>
    <t>Tổ 25 khu 3 Cao Thắng TP Hạ Long</t>
  </si>
  <si>
    <t>77 
24/04/2015</t>
  </si>
  <si>
    <t>276 
28/04/2016</t>
  </si>
  <si>
    <t>Tổ 7 khu 1 Cao Thắng TP Hạ Long</t>
  </si>
  <si>
    <t>16 
27/01/2016</t>
  </si>
  <si>
    <t>278 
28/04/2016</t>
  </si>
  <si>
    <t>Tổ 4 khu 1 Cao Thắng TP Hạ Long</t>
  </si>
  <si>
    <t>46 
22/04/2016</t>
  </si>
  <si>
    <t>390 
05/07/2016</t>
  </si>
  <si>
    <t>Tổ 38, khu 6 Yết Kiêu TP Hạ Long</t>
  </si>
  <si>
    <t>554 
09/09/2009</t>
  </si>
  <si>
    <t>871 
03/11/1999</t>
  </si>
  <si>
    <t>Tổ 40, khu 6 Yết Kiêu TP Hạ Long</t>
  </si>
  <si>
    <t>557 
08/12/1998</t>
  </si>
  <si>
    <t>184 
25/02/1999</t>
  </si>
  <si>
    <t>Tổ 17, khu 2 Yết Kiêu TP Hạ Long</t>
  </si>
  <si>
    <t>376 
12/06/1999</t>
  </si>
  <si>
    <t>650 
21/08/1999</t>
  </si>
  <si>
    <t>Phạm Thị Thoan + ĐB</t>
  </si>
  <si>
    <t>Tổ 29, khu 5 Yết Kiêu TP Hạ Long</t>
  </si>
  <si>
    <t>215 
08/11/1999</t>
  </si>
  <si>
    <t>1059 
30/12/1999</t>
  </si>
  <si>
    <t>Tổ 36A, khu 5 Yết Kiêu TP Hạ Long</t>
  </si>
  <si>
    <t>1810 
24/09/1999</t>
  </si>
  <si>
    <t>930 
29/11/1999</t>
  </si>
  <si>
    <t>Tổ 32, khu 5 Yết Kiêu TP Hạ Long</t>
  </si>
  <si>
    <t>403 
22/06/1999</t>
  </si>
  <si>
    <t>759 
29/09/1999</t>
  </si>
  <si>
    <t>Tổ 3, khu 1 Yết Kiêu TP Hạ Long</t>
  </si>
  <si>
    <t>604 
25/09/1999</t>
  </si>
  <si>
    <t>956 
02/12/1999</t>
  </si>
  <si>
    <t>Tổ 4, khu 1 Yết Kiêu TP Hạ Long</t>
  </si>
  <si>
    <t>743 
23/11/1999</t>
  </si>
  <si>
    <t>103 
28/02/2000</t>
  </si>
  <si>
    <t>Phạm Văn Cường + ĐB</t>
  </si>
  <si>
    <t>Tổ 21, khu 3B Yết Kiêu TP Hạ Long</t>
  </si>
  <si>
    <t>474 
25/03/1998</t>
  </si>
  <si>
    <t>968 
04/12/1998</t>
  </si>
  <si>
    <t>Nguyễn Thị Chung +M¹nh</t>
  </si>
  <si>
    <t>Tổ 3, khu 2 Yết Kiêu TP Hạ Long</t>
  </si>
  <si>
    <t>157 
09/10/2007</t>
  </si>
  <si>
    <t xml:space="preserve">Mạnh </t>
  </si>
  <si>
    <t>Phạm Thị Thanh Xuân</t>
  </si>
  <si>
    <t>Tổ 9, khu 2 Yết Kiêu TP Hạ Long</t>
  </si>
  <si>
    <t>322 
17/12/2007</t>
  </si>
  <si>
    <t>217 
20/02/2008</t>
  </si>
  <si>
    <t>Tổ 7 - khu 1 Yết Kiêu TP Hạ Long</t>
  </si>
  <si>
    <t>3009 
28/12/2004</t>
  </si>
  <si>
    <t>18 
11/10/2013</t>
  </si>
  <si>
    <t>Công ty cổ phần Hà Long</t>
  </si>
  <si>
    <t>Tổ 2 - khu 1 Yết Kiêu TP Hạ Long</t>
  </si>
  <si>
    <t>4 
07/05/2013</t>
  </si>
  <si>
    <t>20 
03/12/2013</t>
  </si>
  <si>
    <t xml:space="preserve">Nguyễn Thị Thơm
</t>
  </si>
  <si>
    <t>Tổ 2 khu 3 Yết Kiêu TP Hạ Long</t>
  </si>
  <si>
    <t>19 
25/9/2013</t>
  </si>
  <si>
    <t>107 
06/04/2014</t>
  </si>
  <si>
    <t>Đỗ Quang Vinh</t>
  </si>
  <si>
    <t xml:space="preserve">Vũ Thị Lan Hương
</t>
  </si>
  <si>
    <t>Tổ 2 khu 2 Yết Kiêu TP Hạ Long</t>
  </si>
  <si>
    <t>8 
19/5/2014</t>
  </si>
  <si>
    <t>113 
07/07/2014</t>
  </si>
  <si>
    <t>Đậu Hùng Phương</t>
  </si>
  <si>
    <t>Nguyễn Văn Tuân</t>
  </si>
  <si>
    <t>T6 khu3 Yết Kiêu TP Hạ Long</t>
  </si>
  <si>
    <t>39 
26/8/2014</t>
  </si>
  <si>
    <t>21 
10/03/2014</t>
  </si>
  <si>
    <t>Tổ 1, khu 6 Yết Kiêu TP Hạ Long</t>
  </si>
  <si>
    <t>82 
06/10/2014</t>
  </si>
  <si>
    <t>87 
21/11/214</t>
  </si>
  <si>
    <t>Tổ 1 khu 4 Yết Kiêu TP Hạ Long</t>
  </si>
  <si>
    <t>28 
25/9/2014</t>
  </si>
  <si>
    <t>89 
12/08/2014</t>
  </si>
  <si>
    <t>Tổ 3 khu 5 Yết Kiêu TP Hạ Long</t>
  </si>
  <si>
    <t>14 
14/5/2015</t>
  </si>
  <si>
    <t>228 
15/7/2015</t>
  </si>
  <si>
    <t>Công ty TNHH một thành viên Đồng Quan</t>
  </si>
  <si>
    <t>Tổ 3 khu 3 Yết Kiêu TP Hạ Long</t>
  </si>
  <si>
    <t>11 
04/05/2015</t>
  </si>
  <si>
    <t>5 
21/10/2015</t>
  </si>
  <si>
    <t>Tổ 9 khu 5 Yết Kiêu TP Hạ Long</t>
  </si>
  <si>
    <t>89 
28/08/2015</t>
  </si>
  <si>
    <t>7 
21/10/2015</t>
  </si>
  <si>
    <t>82 
10/06/2014</t>
  </si>
  <si>
    <t>8 
21/10/2015</t>
  </si>
  <si>
    <t>Tổ 2 khu 6 Yết Kiêu TP Hạ Long</t>
  </si>
  <si>
    <t>188 
21/09/2015</t>
  </si>
  <si>
    <t>79 
02/12/2015</t>
  </si>
  <si>
    <t>Lê Minh Hải</t>
  </si>
  <si>
    <t>Tổ 6 khu 6 Yết Kiêu TP Hạ Long</t>
  </si>
  <si>
    <t>10 
29/01/2016</t>
  </si>
  <si>
    <t>229 
21/03/2016</t>
  </si>
  <si>
    <t xml:space="preserve">Nguyễn Văn Tuân
</t>
  </si>
  <si>
    <t>Tổ 6 khu 3 Yết Kiêu TP Hạ Long</t>
  </si>
  <si>
    <t>13 
24/08/2016</t>
  </si>
  <si>
    <t>99 
09/05/2016</t>
  </si>
  <si>
    <t>Bùi Thị Tuyến</t>
  </si>
  <si>
    <t xml:space="preserve">Tổ 42 - khu 4, Hà Khẩu </t>
  </si>
  <si>
    <t>536 
8/31/1999</t>
  </si>
  <si>
    <t>868 
11/3/1999</t>
  </si>
  <si>
    <t xml:space="preserve">Tổ 2 - khu 1, Hà Khẩu </t>
  </si>
  <si>
    <t>273 
2/24/2000</t>
  </si>
  <si>
    <t>408 
8/1/2008</t>
  </si>
  <si>
    <t xml:space="preserve">Tổ 9 - khu 1, Hà Khẩu </t>
  </si>
  <si>
    <t>80 
36216</t>
  </si>
  <si>
    <t>141 
4/1/1999</t>
  </si>
  <si>
    <t>CTY cơ giới &amp; XD 71</t>
  </si>
  <si>
    <t xml:space="preserve">Khu Đồn Điền, Hà Khẩu </t>
  </si>
  <si>
    <t>16 16
8/13/2008</t>
  </si>
  <si>
    <t>1 
10/2/2008</t>
  </si>
  <si>
    <t xml:space="preserve">Tổ 36 - khu 4, Hà Khẩu </t>
  </si>
  <si>
    <t>734 734
11/18/1999</t>
  </si>
  <si>
    <t>5 
1/3/2000</t>
  </si>
  <si>
    <t xml:space="preserve">Tổ 96, Đồn Điền, Hà Khẩu </t>
  </si>
  <si>
    <t>196 196
4/13/1999</t>
  </si>
  <si>
    <t>414 
6/2/2006</t>
  </si>
  <si>
    <t xml:space="preserve">tổ 68 - khu 7, Hà Khẩu </t>
  </si>
  <si>
    <t>196
13/4/1999</t>
  </si>
  <si>
    <t>151 
22/3/2000</t>
  </si>
  <si>
    <t>Tổ 94 - khu Đồn Điền</t>
  </si>
  <si>
    <t>827 
7/19/1994</t>
  </si>
  <si>
    <t>37 
10/26/1994</t>
  </si>
  <si>
    <t xml:space="preserve">Tổ 79, khu 7, Hà Khẩu </t>
  </si>
  <si>
    <t>38 
3/22/2011</t>
  </si>
  <si>
    <t xml:space="preserve">337 </t>
  </si>
  <si>
    <t>Phạm Văn Chứ</t>
  </si>
  <si>
    <t xml:space="preserve">Tổ 2, khu 1, Hà Khẩu </t>
  </si>
  <si>
    <t>142 
1/8/2013</t>
  </si>
  <si>
    <t>Bùi Đức Ninh</t>
  </si>
  <si>
    <t xml:space="preserve">Tổ 44 - khu 4, Hà Khẩu </t>
  </si>
  <si>
    <t>1
14/03/2001</t>
  </si>
  <si>
    <t xml:space="preserve">38 </t>
  </si>
  <si>
    <t>15/7/2016</t>
  </si>
  <si>
    <t>Yên</t>
  </si>
  <si>
    <t>Tổ 94 - khu Đồn Điền, Hà Khẩu</t>
  </si>
  <si>
    <t xml:space="preserve">94 </t>
  </si>
  <si>
    <t>Công ty cổ phần công trình giao thông QN</t>
  </si>
  <si>
    <t xml:space="preserve">An Tiêm, Hà Khẩu </t>
  </si>
  <si>
    <t>3 
10/10/2014</t>
  </si>
  <si>
    <t xml:space="preserve">tổ 40, khu 4, Hà Khẩu </t>
  </si>
  <si>
    <t>18 
10/16/2014</t>
  </si>
  <si>
    <t xml:space="preserve">tổ 28, khu 3, Hà Khẩu </t>
  </si>
  <si>
    <t>144</t>
  </si>
  <si>
    <t>95 
12/4/2014</t>
  </si>
  <si>
    <t xml:space="preserve">Nguyễn Tiến Dũng </t>
  </si>
  <si>
    <t xml:space="preserve">tổ 64, khu 6, Hà Khẩu </t>
  </si>
  <si>
    <t>1 
1/19/2015</t>
  </si>
  <si>
    <t>133 
2/4/2015</t>
  </si>
  <si>
    <t>Hồng</t>
  </si>
  <si>
    <t xml:space="preserve">tổ 20, khu 2, Hà Khẩu </t>
  </si>
  <si>
    <t>37 
8/12/2014</t>
  </si>
  <si>
    <t>213 
23/6/2015</t>
  </si>
  <si>
    <t>Công ty công trình giao thông</t>
  </si>
  <si>
    <t>Ha Khau</t>
  </si>
  <si>
    <t>26 
9/9/2015</t>
  </si>
  <si>
    <t>16 
21/10/2015</t>
  </si>
  <si>
    <t xml:space="preserve">tổ 60, khu 6, Hà Khẩu </t>
  </si>
  <si>
    <t>28 
12/8/2015</t>
  </si>
  <si>
    <t>21 
21/10/2015</t>
  </si>
  <si>
    <t>Lưu Quang Long</t>
  </si>
  <si>
    <t xml:space="preserve">tổ 11, khu 4, Hùng Thắng </t>
  </si>
  <si>
    <t>109 
15/10/2015</t>
  </si>
  <si>
    <t>161 
8/1/2016</t>
  </si>
  <si>
    <t>Hà Trung</t>
  </si>
  <si>
    <t>100 
31/3/1998</t>
  </si>
  <si>
    <t>727 
25/9/1998</t>
  </si>
  <si>
    <t>Vũ Văn Thông</t>
  </si>
  <si>
    <t>93 
26/3/1998</t>
  </si>
  <si>
    <t>447 
5/15/1998</t>
  </si>
  <si>
    <t>168 
13/7/2012</t>
  </si>
  <si>
    <t>27 
11/6/2012</t>
  </si>
  <si>
    <t>31 
05/2/2013</t>
  </si>
  <si>
    <t>261 
4/26/2013</t>
  </si>
  <si>
    <t>134 
18/9/2013</t>
  </si>
  <si>
    <t>110 
20/11/2013</t>
  </si>
  <si>
    <t>299 
01/4/1996</t>
  </si>
  <si>
    <t>227 
14/08/1900</t>
  </si>
  <si>
    <t>Lại Thế Phiên</t>
  </si>
  <si>
    <t>12 
21/01/2016</t>
  </si>
  <si>
    <t>328 
4/28/2016</t>
  </si>
  <si>
    <t>Nguyễn Quang Hiêp</t>
  </si>
  <si>
    <t>65 
4/16/2015</t>
  </si>
  <si>
    <t>332 
4/28/2016</t>
  </si>
  <si>
    <t xml:space="preserve">Nguyễn Thị Toan </t>
  </si>
  <si>
    <t xml:space="preserve">Hà Lầm </t>
  </si>
  <si>
    <t>40 
20/01/2000</t>
  </si>
  <si>
    <t>178 
30/3/2000</t>
  </si>
  <si>
    <t>129 
25/5/1999</t>
  </si>
  <si>
    <t>652 
21/8/1999</t>
  </si>
  <si>
    <t>38 
18/3/2010</t>
  </si>
  <si>
    <t>351 
7/1/2010</t>
  </si>
  <si>
    <t>Phạm Thị Quyên</t>
  </si>
  <si>
    <t>5 
6/1/2000</t>
  </si>
  <si>
    <t>131 
3/10/2000</t>
  </si>
  <si>
    <t>Nguyễn Thế Quang+ Lê Thị Lý</t>
  </si>
  <si>
    <t>1186 
27/6/1998</t>
  </si>
  <si>
    <t>826 
20/12/1999</t>
  </si>
  <si>
    <t>108 
28/2/2000</t>
  </si>
  <si>
    <t>246 
17/9/2012</t>
  </si>
  <si>
    <t>151 
1/23/2013</t>
  </si>
  <si>
    <t xml:space="preserve">Nguyễn Thị Ngọc </t>
  </si>
  <si>
    <t xml:space="preserve">517 
</t>
  </si>
  <si>
    <t>38 
10/22/2013</t>
  </si>
  <si>
    <t>Đàm Quang Luyện</t>
  </si>
  <si>
    <t xml:space="preserve">25 
</t>
  </si>
  <si>
    <t>40 
10/25/2013</t>
  </si>
  <si>
    <t>194 
30/7/2013</t>
  </si>
  <si>
    <t>113 
25/11/2013</t>
  </si>
  <si>
    <t>144 
24/4/2014</t>
  </si>
  <si>
    <t>350 
9/6/2014</t>
  </si>
  <si>
    <t>112 
24/4/2014</t>
  </si>
  <si>
    <t>438 
8/8/2014</t>
  </si>
  <si>
    <t>65 
7/1/2014</t>
  </si>
  <si>
    <t>162 
4/20/2015</t>
  </si>
  <si>
    <t>Phạm Biên Hòa</t>
  </si>
  <si>
    <t>282 
11/14/2014</t>
  </si>
  <si>
    <t>225 
5/12/2015</t>
  </si>
  <si>
    <t>127 
8/15/2007</t>
  </si>
  <si>
    <t>19 
10/21/2015</t>
  </si>
  <si>
    <t>Nguyễn Thị Ngọc+ Nguyễn Xuân Hoa</t>
  </si>
  <si>
    <t>517 
8/22/2013</t>
  </si>
  <si>
    <t>160 
1/7/2016</t>
  </si>
  <si>
    <t>250 
11/26/2015</t>
  </si>
  <si>
    <t>170 
1/18/2016</t>
  </si>
  <si>
    <t>144 
4/24/2014</t>
  </si>
  <si>
    <t>366 
6/27/2016</t>
  </si>
  <si>
    <t xml:space="preserve">Xuân hóa, Phúc Yên, Vĩnh Phúc </t>
  </si>
  <si>
    <t>189 
15/6/2006</t>
  </si>
  <si>
    <t>84 
13/11/2006</t>
  </si>
  <si>
    <t xml:space="preserve">T1, K9, Bãi Cháy </t>
  </si>
  <si>
    <t xml:space="preserve">6 
</t>
  </si>
  <si>
    <t>115 
7/7/2014</t>
  </si>
  <si>
    <t xml:space="preserve">T94,K.Đồn Điền, Hà Khẩu </t>
  </si>
  <si>
    <t xml:space="preserve">24
</t>
  </si>
  <si>
    <t>117 
7/18/2014</t>
  </si>
  <si>
    <t>Hoàng Viết MạnhVụ Nguyễn Thị Lan+ĐB)</t>
  </si>
  <si>
    <t>Hà lầm</t>
  </si>
  <si>
    <t>380 
28/12/2006</t>
  </si>
  <si>
    <t>205 
6/2/2007</t>
  </si>
  <si>
    <t xml:space="preserve">Phạm Thị Thủy </t>
  </si>
  <si>
    <t xml:space="preserve">T3, K6, Yết Kiêu </t>
  </si>
  <si>
    <t>12 
19/01/2011</t>
  </si>
  <si>
    <t xml:space="preserve">38, Lê Quý Đôn, Bạch Đằng </t>
  </si>
  <si>
    <t>01 
05/01/2016</t>
  </si>
  <si>
    <t>02 
07/10/2016</t>
  </si>
  <si>
    <t>3 
07/10/2016</t>
  </si>
  <si>
    <t xml:space="preserve">Phạm Thị Hiệp </t>
  </si>
  <si>
    <t xml:space="preserve">T35,  K2, Bạch Đằng </t>
  </si>
  <si>
    <t>02 
06/5/2015</t>
  </si>
  <si>
    <t>02 
01/10/2015</t>
  </si>
  <si>
    <t xml:space="preserve">Chu Văn Thắng </t>
  </si>
  <si>
    <t xml:space="preserve">T5, K3B, Giếng Đáy </t>
  </si>
  <si>
    <t>207 
23/6/2016</t>
  </si>
  <si>
    <t>11 
07/10/2016</t>
  </si>
  <si>
    <t xml:space="preserve">Đặng Quang Bân </t>
  </si>
  <si>
    <t xml:space="preserve">T1, K4, Giếng Đáy </t>
  </si>
  <si>
    <t>203 
27/12/2011</t>
  </si>
  <si>
    <t>10 
07/10/2016</t>
  </si>
  <si>
    <t xml:space="preserve">Nguyễn Quang Minh </t>
  </si>
  <si>
    <t xml:space="preserve">T65, K7, Hồng Gai </t>
  </si>
  <si>
    <t>393 
18/6/1999</t>
  </si>
  <si>
    <t>646 
21/8/1999</t>
  </si>
  <si>
    <t>T8, K3, Hồng Gai</t>
  </si>
  <si>
    <t>Lê Thanh Tùng</t>
  </si>
  <si>
    <t>T1, K10, Bãi Cháy 
TT: T32, cụm 12, Yên Phụ, Tây Hồ, HN</t>
  </si>
  <si>
    <t>77 
21/3/2016
30/11/2015</t>
  </si>
  <si>
    <t>17 
12/10/2016</t>
  </si>
  <si>
    <t>Lưu Đại Nghĩa</t>
  </si>
  <si>
    <t>T10, K5, Yết Kiêu</t>
  </si>
  <si>
    <t>92 
24/5/2016</t>
  </si>
  <si>
    <t>55 
13/12/2016</t>
  </si>
  <si>
    <t>13/2/2017</t>
  </si>
  <si>
    <t>Nguyễn Duy Hằng+ Hiền</t>
  </si>
  <si>
    <t xml:space="preserve">Tổ 6, Vạn yên, Việt Hưng </t>
  </si>
  <si>
    <t>14 
26/5/2014</t>
  </si>
  <si>
    <t>Phạm Thị Diệp</t>
  </si>
  <si>
    <t>T85, K5, Bạch Đằng</t>
  </si>
  <si>
    <t>422 
29/7/2016</t>
  </si>
  <si>
    <t>19 
25/10/2016</t>
  </si>
  <si>
    <t>Công ty TNHH Yến Cường</t>
  </si>
  <si>
    <t>Lô CO2, ô số 4, Hoàng Trung, Cao Xanh, TP Hạ Long</t>
  </si>
  <si>
    <t>03 
28/1/2015</t>
  </si>
  <si>
    <t>53 
22/5/2015</t>
  </si>
  <si>
    <t>17/1/2017</t>
  </si>
  <si>
    <t>Cam Thị Sinh</t>
  </si>
  <si>
    <t>T3, K9, Bãi Cháy</t>
  </si>
  <si>
    <t>16 
19/6/2015</t>
  </si>
  <si>
    <t>45 
18/1/2017</t>
  </si>
  <si>
    <t>Trần Thế Anh</t>
  </si>
  <si>
    <t>T4, K4, Trần Hưng Đạo</t>
  </si>
  <si>
    <t xml:space="preserve">188 
</t>
  </si>
  <si>
    <t>87 
19/12/2016</t>
  </si>
  <si>
    <t>20/2/2017</t>
  </si>
  <si>
    <t>Nguyễn Văn Cảnh</t>
  </si>
  <si>
    <t>T3, K1, Trần Hưng Đạo</t>
  </si>
  <si>
    <t>280
 41984</t>
  </si>
  <si>
    <t>166 
14/1/2016</t>
  </si>
  <si>
    <t>22/2/2017</t>
  </si>
  <si>
    <t>Nguyễn Thị Xuân</t>
  </si>
  <si>
    <t>T3, K5, Trần Hưng Đạo</t>
  </si>
  <si>
    <t>1408
 29/7/1999</t>
  </si>
  <si>
    <t>742 
20/8/1999</t>
  </si>
  <si>
    <t>Cty CP ô tô Hưởng Thụ</t>
  </si>
  <si>
    <t>T5, K6, Hồng Hải</t>
  </si>
  <si>
    <t>4 
30/5/2016</t>
  </si>
  <si>
    <t>29 
19/12/2016</t>
  </si>
  <si>
    <t>Vũ Đức Thành</t>
  </si>
  <si>
    <t>T45, K5, Cao Thắng</t>
  </si>
  <si>
    <t xml:space="preserve">39 
</t>
  </si>
  <si>
    <t>15 
21/10/2015</t>
  </si>
  <si>
    <t>21/3/2017</t>
  </si>
  <si>
    <t>Nguyễn Hữu Toàn</t>
  </si>
  <si>
    <t>T69, K6, Cao Xanh</t>
  </si>
  <si>
    <t>95 
15/9/2016</t>
  </si>
  <si>
    <t>25 
23/11/2016</t>
  </si>
  <si>
    <t>28/3/2017</t>
  </si>
  <si>
    <t>Đào Thị Dung</t>
  </si>
  <si>
    <t>T2, K1, Cao Thắng</t>
  </si>
  <si>
    <t>130
 29/7/2016</t>
  </si>
  <si>
    <t>122 
18/1/2017</t>
  </si>
  <si>
    <t>Bùi Văn Thuy</t>
  </si>
  <si>
    <t>T45, K5, Hà Khẩu</t>
  </si>
  <si>
    <t>89 
25/9/2015</t>
  </si>
  <si>
    <t>Bùi Thi Phương</t>
  </si>
  <si>
    <t>Trần Đức Thuận</t>
  </si>
  <si>
    <t>T7, K7, Việt Hưng</t>
  </si>
  <si>
    <t>37 
19/12/2014</t>
  </si>
  <si>
    <t>6 
10/05/2016</t>
  </si>
  <si>
    <t xml:space="preserve">Lê Nhật Quang +  Nguyễn Thị Hồng Trâm
</t>
  </si>
  <si>
    <t>Tổ 2, khu 5, Trần Hưng Đạo</t>
  </si>
  <si>
    <t>4
30/05/2016</t>
  </si>
  <si>
    <t>10 
31/10/2016</t>
  </si>
  <si>
    <t>14/4/2017</t>
  </si>
  <si>
    <t>Lưu Thị Tươi</t>
  </si>
  <si>
    <t>T3, Khu yên Cư, Đại Yên</t>
  </si>
  <si>
    <t>61 
30/9/2016</t>
  </si>
  <si>
    <t>117 
01/12/2017</t>
  </si>
  <si>
    <t>18/4/2017</t>
  </si>
  <si>
    <t>Bùi Huy Đức</t>
  </si>
  <si>
    <t>T73, K8, Cao Thắng</t>
  </si>
  <si>
    <t>106
 17/7/2014</t>
  </si>
  <si>
    <t>146 
12/03/2015</t>
  </si>
  <si>
    <t>DĐặng Thị Hải</t>
  </si>
  <si>
    <t>T&amp;, K2, Hồng Gai</t>
  </si>
  <si>
    <t>106 
17/7/2017</t>
  </si>
  <si>
    <t>25/4/2017</t>
  </si>
  <si>
    <t>Phạm Thị Huyền</t>
  </si>
  <si>
    <t>T60, K6, Hà Khẩu</t>
  </si>
  <si>
    <t>11 
20/1/2016</t>
  </si>
  <si>
    <t>85 
03/07/2016</t>
  </si>
  <si>
    <t>T1, K4B, Hồng Hải</t>
  </si>
  <si>
    <t>70
 21/5/2014</t>
  </si>
  <si>
    <t>104 
30/12/2016</t>
  </si>
  <si>
    <t>Cty CPĐT Bình Minh</t>
  </si>
  <si>
    <t>SN16, phố Hải Phúc, T4, K4D, Hồng Hải</t>
  </si>
  <si>
    <t>2 
27/5/2011</t>
  </si>
  <si>
    <t>6 
01/05/2012</t>
  </si>
  <si>
    <t>Nguyễn Minh Cương</t>
  </si>
  <si>
    <t>T3, K1, Tràn Hưng Đạo</t>
  </si>
  <si>
    <t>277
 18/2/2015</t>
  </si>
  <si>
    <t>288 
28/4/2011</t>
  </si>
  <si>
    <t>Nguyễn Thị Hồng</t>
  </si>
  <si>
    <t>T7, K4, THĐ</t>
  </si>
  <si>
    <t>11 
17/6/2015</t>
  </si>
  <si>
    <t>23 
15/12/2015</t>
  </si>
  <si>
    <t>Đoàn Thị Mến</t>
  </si>
  <si>
    <t>T8, K4, THĐ</t>
  </si>
  <si>
    <t>Nguyễn Thị Như</t>
  </si>
  <si>
    <t>T3, K4, THĐ</t>
  </si>
  <si>
    <t>Mai Văn Hòa</t>
  </si>
  <si>
    <t>T6, K6, Yết Kiêu</t>
  </si>
  <si>
    <t>01 
29/1/2016</t>
  </si>
  <si>
    <t>01 
10/03/2016</t>
  </si>
  <si>
    <t>25/5/2017</t>
  </si>
  <si>
    <t>Nguyễn Thị Hương</t>
  </si>
  <si>
    <t>Sn 21, T5, K7, Giếng Đáy</t>
  </si>
  <si>
    <t>22 
17/5/2016</t>
  </si>
  <si>
    <t>139 
18/1/2016</t>
  </si>
  <si>
    <t>T5B, K4B, Bãi Cháy</t>
  </si>
  <si>
    <t>21 
13/8/2002</t>
  </si>
  <si>
    <t>T44, K4A, Cao Xanh</t>
  </si>
  <si>
    <t>3304 
16/12/1998</t>
  </si>
  <si>
    <t>416 
06/08/1999</t>
  </si>
  <si>
    <t>33
 18/1/2000</t>
  </si>
  <si>
    <t>138 
03/10/2000</t>
  </si>
  <si>
    <t xml:space="preserve">T 60b Khu 5, Cao Xanh </t>
  </si>
  <si>
    <t>539 
24/11/1998</t>
  </si>
  <si>
    <t>123 
02/02/1999</t>
  </si>
  <si>
    <t xml:space="preserve">Tổ 65 Khu 5, Cao Xanh </t>
  </si>
  <si>
    <t>619 
29.09.99</t>
  </si>
  <si>
    <t>917 
29/11/1999</t>
  </si>
  <si>
    <t>Cty vận tải Hương Huệ</t>
  </si>
  <si>
    <t>T10, K2A, Hà Phong</t>
  </si>
  <si>
    <t>02
 02.02.15</t>
  </si>
  <si>
    <t>38 
20/4/2015</t>
  </si>
  <si>
    <t>19/6/2017</t>
  </si>
  <si>
    <t>Nguyễn Xuân Hoa</t>
  </si>
  <si>
    <t>T1, K2, Hà Lâm</t>
  </si>
  <si>
    <t>517 
22.08.13</t>
  </si>
  <si>
    <t>517 
22/08/2013</t>
  </si>
  <si>
    <t>Cty thương mại Vật tư</t>
  </si>
  <si>
    <t>Phố Ba Đèo, t13, k2, Hồng Gai</t>
  </si>
  <si>
    <t>09
18.09.13</t>
  </si>
  <si>
    <t>8 
13/11/2013</t>
  </si>
  <si>
    <t>Trần Văn Trung</t>
  </si>
  <si>
    <t>T65, K4, Bạch Đằng</t>
  </si>
  <si>
    <t>72 
08.07.08</t>
  </si>
  <si>
    <t>291 
01/06/2017</t>
  </si>
  <si>
    <t>T1, K4, Yết Kiêu</t>
  </si>
  <si>
    <t>28
25.09.14</t>
  </si>
  <si>
    <t>182 
28/06/2017</t>
  </si>
  <si>
    <t>Nguyễn Thị Liên</t>
  </si>
  <si>
    <t>T4, K6, Yết Kiêu</t>
  </si>
  <si>
    <t>04
 17.03.15</t>
  </si>
  <si>
    <t>216 
10/07/2015</t>
  </si>
  <si>
    <t>Đỗ Văn Thoán</t>
  </si>
  <si>
    <t>T4, K3B, Giếng Đáy</t>
  </si>
  <si>
    <t>182
25/10/2016</t>
  </si>
  <si>
    <t>229 
11/04/2017</t>
  </si>
  <si>
    <t>Phùng Trần Ninh</t>
  </si>
  <si>
    <t xml:space="preserve">Tổ 5, khu 11, Việt Hưng </t>
  </si>
  <si>
    <t>286
23/12/2015</t>
  </si>
  <si>
    <t>383 
01/07/2016</t>
  </si>
  <si>
    <t>Vũ Thị Thúy Nga</t>
  </si>
  <si>
    <t>T2, K4, Hà Tu</t>
  </si>
  <si>
    <t>62
10/08/2017</t>
  </si>
  <si>
    <t>4 
17/10/2016</t>
  </si>
  <si>
    <t>Lê Văn Hùng, Cao Thị Lan</t>
  </si>
  <si>
    <t>SN20, ngõ 2, phố Nhà Hát, t32, k2, Bạch Đằng</t>
  </si>
  <si>
    <t>29
30/05/2015</t>
  </si>
  <si>
    <t>188 
11/07/2017</t>
  </si>
  <si>
    <t>Phạm Thị Thanh Thủy</t>
  </si>
  <si>
    <t>T9 , K7, Bãi Cháy</t>
  </si>
  <si>
    <t>34
13/03/2014</t>
  </si>
  <si>
    <t>337 
07/05/2014</t>
  </si>
  <si>
    <t>T5, K3, Bãi Cháy</t>
  </si>
  <si>
    <t>166
24/12/2010</t>
  </si>
  <si>
    <t>113 
10/03/2011</t>
  </si>
  <si>
    <t>Trần Quyết Thắng</t>
  </si>
  <si>
    <t>T4, K7, Việt Hưng</t>
  </si>
  <si>
    <t>25
20/03/2017</t>
  </si>
  <si>
    <t>603 
14/08/2017</t>
  </si>
  <si>
    <t>Trần Quang Manh</t>
  </si>
  <si>
    <t>T7, K5, Hà Tu</t>
  </si>
  <si>
    <t>182
27/12/2013</t>
  </si>
  <si>
    <t>347 
04/06/2014</t>
  </si>
  <si>
    <t>Nguyễn Thị Dậu</t>
  </si>
  <si>
    <t>T12, K4B, Hùng Thắng</t>
  </si>
  <si>
    <t>10
24/10/2016</t>
  </si>
  <si>
    <t>44 
12/01/2017</t>
  </si>
  <si>
    <t>Đoàn Thị Huân</t>
  </si>
  <si>
    <t>T13, K2, Hồng Gai</t>
  </si>
  <si>
    <t>37
06/11/2009</t>
  </si>
  <si>
    <t>54 
07/07/2010</t>
  </si>
  <si>
    <t>T10, K3, Hà Tu</t>
  </si>
  <si>
    <t>581
27/03/1999</t>
  </si>
  <si>
    <t>410 
08/06/2000</t>
  </si>
  <si>
    <t>Lại Thế Hà</t>
  </si>
  <si>
    <t>T1, K1, Hà Tu</t>
  </si>
  <si>
    <t>5
18/06/2014</t>
  </si>
  <si>
    <t>193 
11/08/2014</t>
  </si>
  <si>
    <t>T6, K4, Hà Tu</t>
  </si>
  <si>
    <t>242
24/09/2013</t>
  </si>
  <si>
    <t>111 
21/11/2013</t>
  </si>
  <si>
    <t>59
17/05/2017</t>
  </si>
  <si>
    <t>T5, K5, Hà Tu</t>
  </si>
  <si>
    <t>340 
14/07/2017</t>
  </si>
  <si>
    <t>T9, K7, Hà Tu</t>
  </si>
  <si>
    <t>338 
14/07/2017</t>
  </si>
  <si>
    <t>Nguyễn Văn Giảng + Phạm Thị Thắm</t>
  </si>
  <si>
    <t>T2, K1, Giếng Đáy</t>
  </si>
  <si>
    <t>8
23/4/2015</t>
  </si>
  <si>
    <t>85 
10/03/2016</t>
  </si>
  <si>
    <t>T76, K9, Cao Thắng</t>
  </si>
  <si>
    <t>7
26/04/2016</t>
  </si>
  <si>
    <t>173 
28/06/2016</t>
  </si>
  <si>
    <t>Vũ Thị Hương Trà</t>
  </si>
  <si>
    <t>T21, K2, Cao Thắng</t>
  </si>
  <si>
    <t>25
31/10/2016</t>
  </si>
  <si>
    <t>183 
28/06/2017</t>
  </si>
  <si>
    <t>Công ty CP Thống Nhất 508</t>
  </si>
  <si>
    <t>K3, Trần Hưng Đạo</t>
  </si>
  <si>
    <t>2
04/05/2016</t>
  </si>
  <si>
    <t>89 
31/07/2017</t>
  </si>
  <si>
    <t>52
19/07/2013</t>
  </si>
  <si>
    <t>91 
31/07/2017</t>
  </si>
  <si>
    <t>23
12/05/2015</t>
  </si>
  <si>
    <t>92 
31/07/2017</t>
  </si>
  <si>
    <t>1
10.1.2013</t>
  </si>
  <si>
    <t>93 
31/07/2017</t>
  </si>
  <si>
    <t>8
27/06/2014</t>
  </si>
  <si>
    <t>94 
31/07/2017</t>
  </si>
  <si>
    <t>20
15/09/2014</t>
  </si>
  <si>
    <t>95 
31/07/2017</t>
  </si>
  <si>
    <t>47
28/06/2013</t>
  </si>
  <si>
    <t>96 
31/07/2017</t>
  </si>
  <si>
    <t>31
16/11/2015</t>
  </si>
  <si>
    <t>97 
31/07/2017</t>
  </si>
  <si>
    <t>98 
31/07/2017</t>
  </si>
  <si>
    <t>2
22/03/2007</t>
  </si>
  <si>
    <t>99 
31/07/2017</t>
  </si>
  <si>
    <t>6
23/09/2013</t>
  </si>
  <si>
    <t>5 
31/07/2017</t>
  </si>
  <si>
    <t>63
6/12/20011</t>
  </si>
  <si>
    <t>90 
31/07/2017</t>
  </si>
  <si>
    <t>Mai Thi Anh + Nguyễn Tiến Đức</t>
  </si>
  <si>
    <t>25
28/09/2016</t>
  </si>
  <si>
    <t>137 
20/04/2017</t>
  </si>
  <si>
    <t>SN 51 đường 25/4, T10, K3, Hồng Gai</t>
  </si>
  <si>
    <t>2
11/01/2016</t>
  </si>
  <si>
    <t>81 
26/01/2016</t>
  </si>
  <si>
    <t>T64, K7, Cao Thắng</t>
  </si>
  <si>
    <t>17
03/08/2017</t>
  </si>
  <si>
    <t>222 
18/08/2017</t>
  </si>
  <si>
    <t>T6, K3, Trần Hưng Đạo</t>
  </si>
  <si>
    <t>17
03/03/2017</t>
  </si>
  <si>
    <t>150 
22/09/2017</t>
  </si>
  <si>
    <t>Bùi Phương Thảo</t>
  </si>
  <si>
    <t>16
15/05/2017</t>
  </si>
  <si>
    <t>184 
30/06/2017</t>
  </si>
  <si>
    <t>185 
03/07/2017</t>
  </si>
  <si>
    <t>Nguyễn Văn Lâm + Vũ Thị Hồng</t>
  </si>
  <si>
    <t>T44, K4, Hà Khẩu</t>
  </si>
  <si>
    <t>31
26/12/2016</t>
  </si>
  <si>
    <t>109 
22/03/2017</t>
  </si>
  <si>
    <t>Công ty CP Công trình Giao thông</t>
  </si>
  <si>
    <t>K1, Hà Khẩu</t>
  </si>
  <si>
    <t>3
20/06/2013</t>
  </si>
  <si>
    <t>15 
17/11/2016</t>
  </si>
  <si>
    <t>Công ty Tàu thủy Cái Lân</t>
  </si>
  <si>
    <t>Khu 5 tầng, Giếng Đáy</t>
  </si>
  <si>
    <t>11
22/12/2016</t>
  </si>
  <si>
    <t>73 
08/05/2017</t>
  </si>
  <si>
    <t>Lưu Thị Vi Anh</t>
  </si>
  <si>
    <t>T6, k1, Giếng Đáy</t>
  </si>
  <si>
    <t>72
19/06/2017</t>
  </si>
  <si>
    <t>355 
01/09/2017</t>
  </si>
  <si>
    <t>Dương Ngọc Lý</t>
  </si>
  <si>
    <t>T42, K4, Hà Khẩu</t>
  </si>
  <si>
    <t>40
14/04/2017</t>
  </si>
  <si>
    <t>311 
20/06/2017</t>
  </si>
  <si>
    <t>Bùi Thị Thương</t>
  </si>
  <si>
    <t>T92, khu Đồn Điền, Hà Khẩu</t>
  </si>
  <si>
    <t>91
28/07/2014</t>
  </si>
  <si>
    <t>8 
05/10/2016</t>
  </si>
  <si>
    <t>66
25/06/2014</t>
  </si>
  <si>
    <t>5 
05/10/2016</t>
  </si>
  <si>
    <t>Vũ Ngọc Toản</t>
  </si>
  <si>
    <t>78
17/08/2017</t>
  </si>
  <si>
    <t>360 
11/09/2017</t>
  </si>
  <si>
    <t>Đỗ Minh Hằng</t>
  </si>
  <si>
    <t>T1, K7, Hồng Hải</t>
  </si>
  <si>
    <t>2
20/01/2017</t>
  </si>
  <si>
    <t>151 
08/05/2017</t>
  </si>
  <si>
    <t>Trần Sỹ Hà</t>
  </si>
  <si>
    <t>63
24/05/2017</t>
  </si>
  <si>
    <t>343 
18/08/2017</t>
  </si>
  <si>
    <t>Nguyễn Thị Duyên + Phạm Văn Hường</t>
  </si>
  <si>
    <t>T8, K5, Trần Hưng Đạo</t>
  </si>
  <si>
    <t>34
17/11/2015</t>
  </si>
  <si>
    <t>77 
06/01/2016</t>
  </si>
  <si>
    <t>Trả nợ: 120.000.000đ</t>
  </si>
  <si>
    <t>Bùi Thị Hằng</t>
  </si>
  <si>
    <t>82
25/05/2015</t>
  </si>
  <si>
    <t>1 
02/10/2015</t>
  </si>
  <si>
    <t>AP: 400.000đ</t>
  </si>
  <si>
    <t>Cty XNK TM tư vấn tài chỉnh và đầu tư XD 389</t>
  </si>
  <si>
    <t>128
03/09/2014</t>
  </si>
  <si>
    <t>97 
02/12/2015</t>
  </si>
  <si>
    <t>T32, K3, Cao Xanh</t>
  </si>
  <si>
    <t>Phạt: 3.000.000đ</t>
  </si>
  <si>
    <t>Trần Văn Thắng + Nguyễn Thị Dung</t>
  </si>
  <si>
    <t>T11, K5, Hà Tu</t>
  </si>
  <si>
    <t>36
16/12/2014</t>
  </si>
  <si>
    <t>102 
13/09/2017</t>
  </si>
  <si>
    <t xml:space="preserve">31
26/12/2016
</t>
  </si>
  <si>
    <t>90 
24/02/2017</t>
  </si>
  <si>
    <t>Cty TM DV SX Duy Hưng</t>
  </si>
  <si>
    <t>T2, t8A, K3, Hùng Thắng</t>
  </si>
  <si>
    <t>15
04/06/2015</t>
  </si>
  <si>
    <t>17 
21/10/2015</t>
  </si>
  <si>
    <t>Nguyễn Đăng Duyệt</t>
  </si>
  <si>
    <t>T1B, K8, Bãi Cháy</t>
  </si>
  <si>
    <t>4
08/10/2008</t>
  </si>
  <si>
    <t>5 
25/11/2008</t>
  </si>
  <si>
    <t>Trần Phương Thảo</t>
  </si>
  <si>
    <t>SN20, T2B, K9A, Bãi Cháy</t>
  </si>
  <si>
    <t>28
29/09/2015</t>
  </si>
  <si>
    <t>55 
03/12/2015</t>
  </si>
  <si>
    <t>Cty Than Trần A Múi</t>
  </si>
  <si>
    <t>T1106, T7B, Khu 9B</t>
  </si>
  <si>
    <t>7
28/09/2016</t>
  </si>
  <si>
    <t>32 
19/12/2016</t>
  </si>
  <si>
    <t>Vũ Trung Dũng + Trần Ngọc Mai</t>
  </si>
  <si>
    <t>T8, K8, Đãi Chạy</t>
  </si>
  <si>
    <t>17
05/12/2014</t>
  </si>
  <si>
    <t>540 
21/04/2015</t>
  </si>
  <si>
    <t>Cty CP Thống Nhất 508</t>
  </si>
  <si>
    <t>1
26/07/2012</t>
  </si>
  <si>
    <t>3 
31/07/2017</t>
  </si>
  <si>
    <t>Cty TNHH TM Đức Cường</t>
  </si>
  <si>
    <t>K10, Việt Hưng</t>
  </si>
  <si>
    <t>2
22/01/2015</t>
  </si>
  <si>
    <t>36 
29/12/2016</t>
  </si>
  <si>
    <t>Trần Thị Mai + Đặng Đức Hoan</t>
  </si>
  <si>
    <t>T2, K10, Việt Hưng</t>
  </si>
  <si>
    <t>11
17/05/2016</t>
  </si>
  <si>
    <t>2 
04/10/2016</t>
  </si>
  <si>
    <t>175 
01/07/2016</t>
  </si>
  <si>
    <t>PHạm Hồng Hưng</t>
  </si>
  <si>
    <t>T4C, K7A, Hồng Hải</t>
  </si>
  <si>
    <t>36
05/04/2017</t>
  </si>
  <si>
    <t>361 
15/09/2017</t>
  </si>
  <si>
    <t>24
03/08/2015</t>
  </si>
  <si>
    <t>101 
17/05/2016</t>
  </si>
  <si>
    <t>Nguyễn Ngọc Ban</t>
  </si>
  <si>
    <t>T48B, K3, Cao Xanh</t>
  </si>
  <si>
    <t>75
13/07/2016</t>
  </si>
  <si>
    <t>345 
18/08/2017</t>
  </si>
  <si>
    <t>Bùi Đức Giang</t>
  </si>
  <si>
    <t>T2, K6, Đại Yên</t>
  </si>
  <si>
    <t>235
19/12/2016</t>
  </si>
  <si>
    <t>169 
22/03/2017</t>
  </si>
  <si>
    <t>Cty Hà Long</t>
  </si>
  <si>
    <t>Số 43, Trần Hưng Đạo</t>
  </si>
  <si>
    <t>9
28/11/2014
5
15/9/2014</t>
  </si>
  <si>
    <t>50
12/5/2017</t>
  </si>
  <si>
    <t>T52, K5, Hà Khẩu</t>
  </si>
  <si>
    <t>24
3/9/2015</t>
  </si>
  <si>
    <t>43
2/12/2015</t>
  </si>
  <si>
    <t>Cty CP TM Hằng Hải 568</t>
  </si>
  <si>
    <t>T7, K9. Bãi Cháy</t>
  </si>
  <si>
    <t>2
6/9/2012</t>
  </si>
  <si>
    <t>1
4/10/2017</t>
  </si>
  <si>
    <t>T9, K9b, Bãi Cháy</t>
  </si>
  <si>
    <t>23
30/6/2017</t>
  </si>
  <si>
    <t>10
4/10/2017</t>
  </si>
  <si>
    <t>3
4/10/2017</t>
  </si>
  <si>
    <t>24
13/7/2017</t>
  </si>
  <si>
    <t>8
4/10/2017</t>
  </si>
  <si>
    <t>T8, K3, Yết Kiêu</t>
  </si>
  <si>
    <t>03
13/3/2017</t>
  </si>
  <si>
    <t>54
23/02/2017</t>
  </si>
  <si>
    <t>Doanh nghiệp Anh Phúc</t>
  </si>
  <si>
    <t>T64, K6, Hà Khẩu</t>
  </si>
  <si>
    <t>01
3/1/2017</t>
  </si>
  <si>
    <t>53
14/3/2017</t>
  </si>
  <si>
    <t>Công ty CPTM INTRACO</t>
  </si>
  <si>
    <t>T3A, K1A, Hồng Hải</t>
  </si>
  <si>
    <t>21
7/8/2015</t>
  </si>
  <si>
    <t>46
2/12/2016</t>
  </si>
  <si>
    <t>Doanh nghiệp TM Thanh Thu</t>
  </si>
  <si>
    <t>SN 38, Lê Quý Đôn</t>
  </si>
  <si>
    <t>5
2/4/2014</t>
  </si>
  <si>
    <t>54
4/6/2014</t>
  </si>
  <si>
    <t>4
24/7/2017</t>
  </si>
  <si>
    <t>14
9/10/2017</t>
  </si>
  <si>
    <t>18
16/10/2017</t>
  </si>
  <si>
    <t>T8, K3, Hùng Thắng</t>
  </si>
  <si>
    <t>189
22/9/2015</t>
  </si>
  <si>
    <t>117
3/12/2015</t>
  </si>
  <si>
    <t>Hà Duy Toàn</t>
  </si>
  <si>
    <t>Đ/c: Tổ 1, k8, p Hồng Hà, TP Hạ Long,
Chỗ ở: Tổ 5, K5, THĐ</t>
  </si>
  <si>
    <t>80
16/5/2017</t>
  </si>
  <si>
    <t>32
7/11/2017</t>
  </si>
  <si>
    <t>T40, K4, Hồng Gai</t>
  </si>
  <si>
    <t>117
17/7/2017</t>
  </si>
  <si>
    <t>74
10/11/2017</t>
  </si>
  <si>
    <t>Hà Khẩu,</t>
  </si>
  <si>
    <t>26
9/9/2017</t>
  </si>
  <si>
    <t>10
5/10/2017</t>
  </si>
  <si>
    <t>Nguyễn Thị Thêm</t>
  </si>
  <si>
    <t>T4, K5, Hồng Hải</t>
  </si>
  <si>
    <t>123
12.7.2016</t>
  </si>
  <si>
    <t>86
19.12.2016</t>
  </si>
  <si>
    <t>Nguyễn Trọng Tuấn</t>
  </si>
  <si>
    <t>T2, K7, Hồng Hải</t>
  </si>
  <si>
    <t>82
12.3.2013</t>
  </si>
  <si>
    <t>47
10.11.2017</t>
  </si>
  <si>
    <t>T9, K9, Bãi Cháy</t>
  </si>
  <si>
    <t>67
1/12/2017</t>
  </si>
  <si>
    <t>Nguyễn Đức Cường</t>
  </si>
  <si>
    <t>Tổ 9, khu 4 Giếng Đáy</t>
  </si>
  <si>
    <t>210
13/04/2016</t>
  </si>
  <si>
    <t>365 
27/06/2016</t>
  </si>
  <si>
    <t>Hoàng Thị Thu Hằng</t>
  </si>
  <si>
    <t>T65, K5B, Bạch Đằng</t>
  </si>
  <si>
    <t>347
26,27/6/2014</t>
  </si>
  <si>
    <t>472
12/8/2014</t>
  </si>
  <si>
    <t>Nguyễn Thị Thanh Nhã</t>
  </si>
  <si>
    <t>T10, K5, Hà Tu</t>
  </si>
  <si>
    <t>Mai Ngọc Liên</t>
  </si>
  <si>
    <t>T7, K6, Hà Lầm</t>
  </si>
  <si>
    <t>Nguyễn Thành Trọng</t>
  </si>
  <si>
    <t>T2, K3, Giếng Đáy</t>
  </si>
  <si>
    <t>Lê Hải Yến</t>
  </si>
  <si>
    <t>T3, K7, Giếng Đáy</t>
  </si>
  <si>
    <t>T5, K4, Trần Hưng Đạo</t>
  </si>
  <si>
    <t>246
9/12/1998</t>
  </si>
  <si>
    <t>75
21/1/1999</t>
  </si>
  <si>
    <t>Phạt: 10.000 
tịch thu: 1.300</t>
  </si>
  <si>
    <t>a</t>
  </si>
  <si>
    <t>Phạt SQNN:10.856</t>
  </si>
  <si>
    <t>Phạt SQNN: 9000</t>
  </si>
  <si>
    <t>Nộp NSNN 1700</t>
  </si>
  <si>
    <t>Án phí: 50
Tịch thu: 496
Phạt: 20.000</t>
  </si>
  <si>
    <t xml:space="preserve">Án phí: 50
Phạt: 20.000 </t>
  </si>
  <si>
    <t>Phạt SQNN: 10963</t>
  </si>
  <si>
    <t>Án phí: 700
Tịch thu: 4.500</t>
  </si>
  <si>
    <t>Phạm Thị Quyết+ Hoàng Ngọc Thái</t>
  </si>
  <si>
    <t>Án phí: 6.350</t>
  </si>
  <si>
    <t xml:space="preserve">Án phí: 1.975
Tịch thu: 16.700 </t>
  </si>
  <si>
    <t>Án phí: 7752</t>
  </si>
  <si>
    <t>Trả nợ:165155</t>
  </si>
  <si>
    <t>Triệu Thị Hà</t>
  </si>
  <si>
    <t xml:space="preserve">     03      07/10/2013 TACP</t>
  </si>
  <si>
    <t xml:space="preserve">      30       26/7/2013</t>
  </si>
  <si>
    <t>Án phí: 1.450</t>
  </si>
  <si>
    <t>24   04/4/2016</t>
  </si>
  <si>
    <t>Trần Tiến Hùng</t>
  </si>
  <si>
    <t xml:space="preserve">        15        22/6/2015 TACP</t>
  </si>
  <si>
    <t xml:space="preserve">      04      06/10/2015</t>
  </si>
  <si>
    <t>Truy thu 600</t>
  </si>
  <si>
    <t>08   28/12/2015</t>
  </si>
  <si>
    <t xml:space="preserve">Nguyễn Thành Luân </t>
  </si>
  <si>
    <t xml:space="preserve">        05        06/01/2016 TACP</t>
  </si>
  <si>
    <t xml:space="preserve">      140      26/02/2016</t>
  </si>
  <si>
    <t>Án phí: 200  Truy thu 600</t>
  </si>
  <si>
    <t>22   21/3/2016</t>
  </si>
  <si>
    <t xml:space="preserve">  14        28/01/2016 TACP</t>
  </si>
  <si>
    <t xml:space="preserve">     148    14/3/2016</t>
  </si>
  <si>
    <t>Án phí: 200  Truy thu 4.000</t>
  </si>
  <si>
    <t>23   04/4/2016</t>
  </si>
  <si>
    <t>Vũ Minh Khải</t>
  </si>
  <si>
    <t xml:space="preserve"> 84        15/6/2016 TACP</t>
  </si>
  <si>
    <t xml:space="preserve"> 243      25/7/2016</t>
  </si>
  <si>
    <t>Án phí: 1.963 Truy thu 140.000</t>
  </si>
  <si>
    <t>48  11/8/2016</t>
  </si>
  <si>
    <t>Hà Thị Thành</t>
  </si>
  <si>
    <t xml:space="preserve"> 153        24/11/2010 TA Lê Chân</t>
  </si>
  <si>
    <t xml:space="preserve"> 03      04/10/2016</t>
  </si>
  <si>
    <t>Phạt: 8.800</t>
  </si>
  <si>
    <t>02    26/10/2016</t>
  </si>
  <si>
    <t>Lại Văn Đám</t>
  </si>
  <si>
    <t>Cẩm Bình</t>
  </si>
  <si>
    <t>08             03/9/2015 TACP</t>
  </si>
  <si>
    <t>05   13/10/2015</t>
  </si>
  <si>
    <t>Án phí: 3.128</t>
  </si>
  <si>
    <t>10   02/3/2017</t>
  </si>
  <si>
    <t>Hà Anh Hùng và Nguyễn Thúy Ngà</t>
  </si>
  <si>
    <t>Cẩm Trung</t>
  </si>
  <si>
    <t>165    22/10/2010 TACP</t>
  </si>
  <si>
    <t>180   28/4/2011</t>
  </si>
  <si>
    <t xml:space="preserve">Án phí: 7.325 </t>
  </si>
  <si>
    <t>11   02/3/2017</t>
  </si>
  <si>
    <t>Cẩm Đông</t>
  </si>
  <si>
    <t>01 13/01/2014 TACP</t>
  </si>
  <si>
    <t>04 24/7/2014</t>
  </si>
  <si>
    <t>Trả nợ 2.593.789</t>
  </si>
  <si>
    <t>27 24/5/2017</t>
  </si>
  <si>
    <t>Nguyễn Thị Hồng Hiền</t>
  </si>
  <si>
    <t xml:space="preserve">59   23/9/2014 </t>
  </si>
  <si>
    <t>178 18/5/2017</t>
  </si>
  <si>
    <t>Phạt: 7.204</t>
  </si>
  <si>
    <t>28 25/5/2017</t>
  </si>
  <si>
    <t>Công ty CP đo đạc, địa chính và xây dựng công trình 5/5</t>
  </si>
  <si>
    <t>08 03/12/2013</t>
  </si>
  <si>
    <t>03 24/7/2014</t>
  </si>
  <si>
    <t xml:space="preserve">Trả nợ ngân hàng: 2.268.079  </t>
  </si>
  <si>
    <t>29 30/5/2017</t>
  </si>
  <si>
    <t>Nguyễn Văn Dương, Vũ Thị Sáu</t>
  </si>
  <si>
    <t>Quang Hanh</t>
  </si>
  <si>
    <t>09   23/9/2014</t>
  </si>
  <si>
    <t>11 25/11/2015</t>
  </si>
  <si>
    <t>Trả nợ ngân hàng: 9.955.977</t>
  </si>
  <si>
    <t>37 30/6/2017</t>
  </si>
  <si>
    <t>08   02/7/2013</t>
  </si>
  <si>
    <t>01 04/10/2013</t>
  </si>
  <si>
    <t>Trả nợ 787.598</t>
  </si>
  <si>
    <t>39 30/6/2017</t>
  </si>
  <si>
    <t>38 09/9/2013</t>
  </si>
  <si>
    <t>án phí: 35.480</t>
  </si>
  <si>
    <t>40 30/6/2017</t>
  </si>
  <si>
    <t>Nguyễn Thị Thu Hà và Nguyễn Thanh Bình</t>
  </si>
  <si>
    <t xml:space="preserve">   01   12/4/2017</t>
  </si>
  <si>
    <t>án phí: 96.619</t>
  </si>
  <si>
    <t>38 30/6/2017</t>
  </si>
  <si>
    <t>Công ty CPTM &amp; ĐT 
chuyển giao công nghệ Hoài An</t>
  </si>
  <si>
    <t>05
28/7/2016</t>
  </si>
  <si>
    <t>34
23/8/2016</t>
  </si>
  <si>
    <t>Án phí: 30.639</t>
  </si>
  <si>
    <t>56
2/8/2017</t>
  </si>
  <si>
    <t>03
04/9/2014</t>
  </si>
  <si>
    <t>06
25/11/2015</t>
  </si>
  <si>
    <t>Trả nợ: 10.957.943</t>
  </si>
  <si>
    <t>73
18/9/2017</t>
  </si>
  <si>
    <t>13
22/9/2014</t>
  </si>
  <si>
    <t>Án phí: 58.667</t>
  </si>
  <si>
    <t>266
30/9/2015</t>
  </si>
  <si>
    <t>Trần Thanh Sơn, Phạm Thị Hồng Cẩm</t>
  </si>
  <si>
    <t>02
04/9/2014</t>
  </si>
  <si>
    <t>10
25/11/2015</t>
  </si>
  <si>
    <t>Trả nợ: 7.573.300</t>
  </si>
  <si>
    <t>72
18/9/2017</t>
  </si>
  <si>
    <t>Công ty TNHH TM Hà Giang</t>
  </si>
  <si>
    <t>Nguyễn Văn Dinh</t>
  </si>
  <si>
    <t>12
17/12/2013</t>
  </si>
  <si>
    <t>15
16/5/2015</t>
  </si>
  <si>
    <t>Trả nợ: 100.000</t>
  </si>
  <si>
    <t>71
13/9/2017</t>
  </si>
  <si>
    <t>Trần Thị Hạnh</t>
  </si>
  <si>
    <t>06
4/8/2017</t>
  </si>
  <si>
    <t>35
28/8/2017</t>
  </si>
  <si>
    <t>Án phí: 6.386</t>
  </si>
  <si>
    <t>04
18/10/2017</t>
  </si>
  <si>
    <t>Công ty TNHH 1TV XD và TM Tài Bôn</t>
  </si>
  <si>
    <t>02
04/5/2015</t>
  </si>
  <si>
    <t>25
18/5/2015</t>
  </si>
  <si>
    <t>Án phí: 650</t>
  </si>
  <si>
    <t>07
13/12/2017</t>
  </si>
  <si>
    <t>Án phí: 50
Phạt: 20000</t>
  </si>
  <si>
    <t>Phạt SQNN
10997</t>
  </si>
  <si>
    <t>Đào Ngọc Bách, Phạm Thị Hồng</t>
  </si>
  <si>
    <t>Án phí: 50
Phạt: 34692</t>
  </si>
  <si>
    <t>27/7/2017</t>
  </si>
  <si>
    <t>52
28/7/2017</t>
  </si>
  <si>
    <t>Đào Thị Hoa, Hoàng Vĩnh Hòa</t>
  </si>
  <si>
    <t>Tổ 4, Bạch Đằng, và Tổ 1, Nam Thạch B
Cẩm Thạch,</t>
  </si>
  <si>
    <t>Hoa: Án phí: 50, và Phạt: 20000
Hòa: Án phí 100 và phạt 20000</t>
  </si>
  <si>
    <t>Nguyễn Văn Tấn
Lê Thị Hương</t>
  </si>
  <si>
    <t>Tổ 61, Diêm Thủy,
Cẩm Đông</t>
  </si>
  <si>
    <t>02
10/9/2014
TACP</t>
  </si>
  <si>
    <t>03
13/11/2014</t>
  </si>
  <si>
    <t>Trả nợ: 385388</t>
  </si>
  <si>
    <t>03
06/12/2016</t>
  </si>
  <si>
    <t>Nguyễn Văn Hiển</t>
  </si>
  <si>
    <t>Tổ 1, khu 4,
Mông Dương</t>
  </si>
  <si>
    <t>46
22/4/2016
TAQN</t>
  </si>
  <si>
    <t>04
06/10/2016</t>
  </si>
  <si>
    <t>BTCD: 110623</t>
  </si>
  <si>
    <t>07
19/12/2016</t>
  </si>
  <si>
    <t>03
06/10/2016</t>
  </si>
  <si>
    <t>BTCD: 369392</t>
  </si>
  <si>
    <t>08
19/12/2016</t>
  </si>
  <si>
    <t>Nam Thạch A,
 Cẩm Thạch</t>
  </si>
  <si>
    <t>106
23/4/2015
TACC</t>
  </si>
  <si>
    <t>13
16/5/2017</t>
  </si>
  <si>
    <t>Bồi thường:
14028132</t>
  </si>
  <si>
    <t>30/5/2017</t>
  </si>
  <si>
    <t>33
01/6/2017</t>
  </si>
  <si>
    <t>Hồng Thạch A
Cẩm Thạch</t>
  </si>
  <si>
    <t>Phạt SQNN:
14700</t>
  </si>
  <si>
    <t>35
08/6/2017</t>
  </si>
  <si>
    <t>Lê Đình Tầm</t>
  </si>
  <si>
    <t>Khu 1,
 Mông Dương</t>
  </si>
  <si>
    <t>2215
25/12/1997
TATC</t>
  </si>
  <si>
    <t>95
16/02/1998</t>
  </si>
  <si>
    <t>Phạt SQNN: 
19000</t>
  </si>
  <si>
    <t>01
09/10/2017</t>
  </si>
  <si>
    <t>Khu Trần Hưng Đạo,
Cảm Thạch</t>
  </si>
  <si>
    <t>108
11/8/2017
TACP</t>
  </si>
  <si>
    <t>270
14/9/2017</t>
  </si>
  <si>
    <t>Án phí + nộp
 lại: 3878</t>
  </si>
  <si>
    <t>02
09/10/2017</t>
  </si>
  <si>
    <t>Phạt: 14.587</t>
  </si>
  <si>
    <t>17/02/2017</t>
  </si>
  <si>
    <t>Án phí HSST: 50; phạt: 30.000</t>
  </si>
  <si>
    <t>20/02/2017</t>
  </si>
  <si>
    <t>Án phí HSST: 54; phạt: 20.000</t>
  </si>
  <si>
    <t>Phạt: 9700</t>
  </si>
  <si>
    <t>Án phí HSST: 200
Phạt: 97.000</t>
  </si>
  <si>
    <t>Án phí HSST 50;  Phạt: 20.000</t>
  </si>
  <si>
    <t>21/02/2017</t>
  </si>
  <si>
    <t>Án phí HSST: 211; Bồi thường nhà nước: 3.770</t>
  </si>
  <si>
    <t>Án phí HSST: 50
Phạt SQNN: 20.000</t>
  </si>
  <si>
    <t>Cấp dưỡng nuôi con</t>
  </si>
  <si>
    <t>Phạt: 3.000; Nộp lại sung NSNN: 5.500</t>
  </si>
  <si>
    <t>Án phí HSST: 200; Truy thu: 2.500</t>
  </si>
  <si>
    <t>Án phí HSST: 200; án phí DSST: 200; nộp lại sung NSNN: 300</t>
  </si>
  <si>
    <t>Trần Thành Mạnh</t>
  </si>
  <si>
    <t>Khu 10B, Quang Hanh
Cẩm Phả</t>
  </si>
  <si>
    <t>01
18/01/1999
HSST-TACP</t>
  </si>
  <si>
    <t>79
13/3/1999</t>
  </si>
  <si>
    <t>Phạt: 1.000</t>
  </si>
  <si>
    <t>239
18/9/2015</t>
  </si>
  <si>
    <t>Đồng Thị Tư</t>
  </si>
  <si>
    <t>Khu 1A, Quang Hanh, 
Cẩm Phả</t>
  </si>
  <si>
    <t>44
15/5/2016
HSST-TA Bắc Giang</t>
  </si>
  <si>
    <t>234
13/7/2016</t>
  </si>
  <si>
    <t>Án phí HSST: 200; phạt 5700</t>
  </si>
  <si>
    <t>41
6/7/2017</t>
  </si>
  <si>
    <t>Bùi Văn Thành</t>
  </si>
  <si>
    <t>Khu 2, Quang Hanh
Cẩm Phả</t>
  </si>
  <si>
    <t>159
17/11/2016
HSST-TACP</t>
  </si>
  <si>
    <t>73
23-12-2016</t>
  </si>
  <si>
    <t>Án phí HSST: 200; nộp lại SQNN: 5000</t>
  </si>
  <si>
    <t>44
25/7/2017</t>
  </si>
  <si>
    <t>Nguyễn Thị Thu Hòa</t>
  </si>
  <si>
    <t>Tổ 2, K 8A, Quang Hanh, 
Cẩm Phả</t>
  </si>
  <si>
    <t>354
28/12/2016
59
23/5/2016</t>
  </si>
  <si>
    <t>166
19/4/2017</t>
  </si>
  <si>
    <t>Truy thu: 60.000</t>
  </si>
  <si>
    <t>58
9/8/2017</t>
  </si>
  <si>
    <t>Phạm Thúy Thương</t>
  </si>
  <si>
    <t>Tổ 2, K 4A, Quang Hanh, 
Cẩm Phả</t>
  </si>
  <si>
    <t>165
19/4/2017</t>
  </si>
  <si>
    <t>Truy thu: 1.028.000</t>
  </si>
  <si>
    <t>23/8/2017</t>
  </si>
  <si>
    <t>69
24/8/2017</t>
  </si>
  <si>
    <t>Công ty  Hoài Anh Thư</t>
  </si>
  <si>
    <t>Tổ 1, khu Hồng Thạch A, Cẩm Thạch, 
Cẩm Phả</t>
  </si>
  <si>
    <t>03
25/11/2015</t>
  </si>
  <si>
    <t>21
24/12/2015</t>
  </si>
  <si>
    <t>Án phí DSST: 41.178</t>
  </si>
  <si>
    <t>18/9/2017</t>
  </si>
  <si>
    <t>74
18/9/2017</t>
  </si>
  <si>
    <t>18
15/6/2016</t>
  </si>
  <si>
    <t>Trả nợ: 848.978</t>
  </si>
  <si>
    <t>75
18/9/2017</t>
  </si>
  <si>
    <t>Công ty  Minh Phương</t>
  </si>
  <si>
    <t>Tổ 14, khu 1, Quang, 
Cẩm Phả</t>
  </si>
  <si>
    <t>06
03/9/2014</t>
  </si>
  <si>
    <t>04
02/10/20164</t>
  </si>
  <si>
    <t>Án phí: 19.200</t>
  </si>
  <si>
    <t>25/7/2017</t>
  </si>
  <si>
    <t>77
18/9/2017</t>
  </si>
  <si>
    <t>dương huy</t>
  </si>
  <si>
    <t>12
03/07/1995</t>
  </si>
  <si>
    <t>20
20/06/2000</t>
  </si>
  <si>
    <t>24
26/04/2011</t>
  </si>
  <si>
    <t>292
26/08/2011</t>
  </si>
  <si>
    <t>án phí+ truy thu:1.570</t>
  </si>
  <si>
    <t>doàn kêt, dương huy</t>
  </si>
  <si>
    <t>79
19/6/2015</t>
  </si>
  <si>
    <t>án phí:2.391</t>
  </si>
  <si>
    <t>đoàn kết, dương huy</t>
  </si>
  <si>
    <t>251
09/12/2013</t>
  </si>
  <si>
    <t>án phí: 1.495</t>
  </si>
  <si>
    <t>Tân Lập 5</t>
  </si>
  <si>
    <t>68
02/06/1999</t>
  </si>
  <si>
    <t>Tân Lập 7</t>
  </si>
  <si>
    <t>Đập Nước 2</t>
  </si>
  <si>
    <t>1161
01/7/1998</t>
  </si>
  <si>
    <t>278
10/03/1998</t>
  </si>
  <si>
    <t>Nộp án phí + phạt NSNN
20.100đ</t>
  </si>
  <si>
    <t>Đập Nước 1</t>
  </si>
  <si>
    <t>Tân Lập 6</t>
  </si>
  <si>
    <t>Hai Giếng 1</t>
  </si>
  <si>
    <t>325
20/07/2010</t>
  </si>
  <si>
    <t>Trần Phú</t>
  </si>
  <si>
    <t>Tân Lập 4</t>
  </si>
  <si>
    <t>483
02/10/2014</t>
  </si>
  <si>
    <t>99
13/08/2014</t>
  </si>
  <si>
    <t>141
25/03/2015</t>
  </si>
  <si>
    <t>Trương Anh Hảo và Nguyễn Thị Tuyết</t>
  </si>
  <si>
    <t>4
28/7/2014</t>
  </si>
  <si>
    <t>7
24/8/2015</t>
  </si>
  <si>
    <t>Nguyễn Thế Thành</t>
  </si>
  <si>
    <t>T1, Đập Nước 2</t>
  </si>
  <si>
    <t>77
26/5/2016</t>
  </si>
  <si>
    <t>228
08/7/2016</t>
  </si>
  <si>
    <t>63
26/9/2016</t>
  </si>
  <si>
    <t>Tổ 1, Đập Nước 2,
 Cẩm Thủy</t>
  </si>
  <si>
    <t>21
21/02/2017</t>
  </si>
  <si>
    <t>151
28/3/2017</t>
  </si>
  <si>
    <t>Án phí
1.525</t>
  </si>
  <si>
    <t>24
28/4/2017</t>
  </si>
  <si>
    <t>25
20/3/2013</t>
  </si>
  <si>
    <t>191
24/4/2013</t>
  </si>
  <si>
    <t>Án phí
410</t>
  </si>
  <si>
    <t>25
28/4/2017</t>
  </si>
  <si>
    <t>Vũ Thị Thúy Mai</t>
  </si>
  <si>
    <t>Tổ 9, Tân 
Lập 7, Cẩm Thủy</t>
  </si>
  <si>
    <t>09
28/8/2015</t>
  </si>
  <si>
    <t>43
04/9/2015</t>
  </si>
  <si>
    <t>26
28/4/2017</t>
  </si>
  <si>
    <t>05
30/9/2016</t>
  </si>
  <si>
    <t>16
04/11/2016</t>
  </si>
  <si>
    <t>50
28/7/2017</t>
  </si>
  <si>
    <t>44
04/4/2017</t>
  </si>
  <si>
    <t>184
15/5/2017</t>
  </si>
  <si>
    <t>49
28/7/2017</t>
  </si>
  <si>
    <t>Trần Ngọc Đại</t>
  </si>
  <si>
    <t>Tổ 4, Tân Lập 3
Cẩm Thủy</t>
  </si>
  <si>
    <t>123
12/8/2014</t>
  </si>
  <si>
    <t>14
08/6/2017</t>
  </si>
  <si>
    <t>48
28/7/2017</t>
  </si>
  <si>
    <t>Công ty TNHHTM Hà Giang</t>
  </si>
  <si>
    <t>Tổ 16, Diêm Thủy
Cẩm Bình</t>
  </si>
  <si>
    <t>06
01/9/2016</t>
  </si>
  <si>
    <t>06
07/12/2016</t>
  </si>
  <si>
    <t>82
21/9/2017</t>
  </si>
  <si>
    <t>Ngyễn Thị Lan
Vũ Hồng Quân</t>
  </si>
  <si>
    <t>Tổ 1, Khu 4A
Quang Hanh</t>
  </si>
  <si>
    <t>05
20/7/2016</t>
  </si>
  <si>
    <t>36
26/8/2016</t>
  </si>
  <si>
    <t>85
26/9/2017</t>
  </si>
  <si>
    <t>Nguyễn Văn Trường</t>
  </si>
  <si>
    <t>T5, Tân Lập 3,
Cẩm Thủy</t>
  </si>
  <si>
    <t>09
20/9/2013</t>
  </si>
  <si>
    <t>03
22/10/2014</t>
  </si>
  <si>
    <t>Hoàn trả:
367.500</t>
  </si>
  <si>
    <t>86
26/9/2017</t>
  </si>
  <si>
    <t>Tổ 21 nay là tổ 6 khu 1, Cẩm Thành</t>
  </si>
  <si>
    <t>838
23/12/1999
TAQN</t>
  </si>
  <si>
    <t>56
01/3/2000</t>
  </si>
  <si>
    <t>Nộp án phí + phạt 20,050</t>
  </si>
  <si>
    <t>43
06/8/2015</t>
  </si>
  <si>
    <t>Tổ 44 nay là tổ 4 khu 5, Cẩm Thành</t>
  </si>
  <si>
    <t>221
05/5/2000
TAQN</t>
  </si>
  <si>
    <t>193
25/6/2000</t>
  </si>
  <si>
    <t>44
06/8/2015</t>
  </si>
  <si>
    <t>Tổ 5 nay là tổ 1 khu 2b, Cẩm Thành</t>
  </si>
  <si>
    <t>58
02/3/1998
TAQN</t>
  </si>
  <si>
    <t>271
24/9/1998</t>
  </si>
  <si>
    <t>Nộp án phí + phạt 20,100</t>
  </si>
  <si>
    <t>46
06/8/2015</t>
  </si>
  <si>
    <t>Tổ 15 nay là tổ 1 khu 1 Cẩm Thành</t>
  </si>
  <si>
    <t>136
19/8/2014
TACP</t>
  </si>
  <si>
    <t>263
22/9/2014</t>
  </si>
  <si>
    <t>Nộp án phí + nộp lại 4.700</t>
  </si>
  <si>
    <t>36
06/8/2015</t>
  </si>
  <si>
    <t>Tổ 2,khu 2b, Cẩm Thành</t>
  </si>
  <si>
    <t>132
11/7/2013
TACP</t>
  </si>
  <si>
    <t>40
06/8/2015</t>
  </si>
  <si>
    <t>Tổ 7, Diêm Thủy, Cẩm Bình</t>
  </si>
  <si>
    <t>848
25/12/1999
TAQN</t>
  </si>
  <si>
    <t>87
16/3/2000</t>
  </si>
  <si>
    <t>Nộp phạt NSNN 10.930</t>
  </si>
  <si>
    <t>32
10/5/2016</t>
  </si>
  <si>
    <t>Tổ 46 nay là tổ 6 khu 5 cẩm thành</t>
  </si>
  <si>
    <t>430
30/6/1999
TAQN</t>
  </si>
  <si>
    <t>322
22/9/1999</t>
  </si>
  <si>
    <t>Nộp phạt NSNN 19.850</t>
  </si>
  <si>
    <t>49
06/8/2015</t>
  </si>
  <si>
    <t>Tổ 3, khu 2A, Cẩm Thành</t>
  </si>
  <si>
    <t>835
23/12/1999
TAQN</t>
  </si>
  <si>
    <t>94
16/3/2000</t>
  </si>
  <si>
    <t>Phạt: 11.025</t>
  </si>
  <si>
    <t>30
10/5/2016</t>
  </si>
  <si>
    <t xml:space="preserve">Tổ 35b nay là tổ 3 khu 3, Cẩm thành </t>
  </si>
  <si>
    <t>853
27/12/1999
TAQN</t>
  </si>
  <si>
    <t>89
16/3/2000</t>
  </si>
  <si>
    <t>Nộp phạt NSNN 10,969</t>
  </si>
  <si>
    <t>29
10/5/2016</t>
  </si>
  <si>
    <t xml:space="preserve">
112
25/9/1998
TACP</t>
  </si>
  <si>
    <t>333
12/11/1998</t>
  </si>
  <si>
    <t>Nộp phạt NSNN 24.930</t>
  </si>
  <si>
    <t>42
06/8/2015</t>
  </si>
  <si>
    <t>Tổ 4 khu 1, Cẩm Thành</t>
  </si>
  <si>
    <t>46
27/3/2013
TATC</t>
  </si>
  <si>
    <t>Án phí NSNN 238,869</t>
  </si>
  <si>
    <t>32
06/8/2015</t>
  </si>
  <si>
    <t>Tổ 3B khu 2A, Cẩm Thành</t>
  </si>
  <si>
    <t>185
19/9/2013
TACP</t>
  </si>
  <si>
    <t>Tịch thu NSNN: 
3.500</t>
  </si>
  <si>
    <t>37
06/8/2015</t>
  </si>
  <si>
    <t>19
24/12/2015</t>
  </si>
  <si>
    <t>76
18/9/2017</t>
  </si>
  <si>
    <t>Nguyễn Văn Thắng và Bùi Thị Nguyệt</t>
  </si>
  <si>
    <t>Tổ 3, khu 7, Cẩm Thành</t>
  </si>
  <si>
    <t>13
12/11/2015</t>
  </si>
  <si>
    <t>38
09/5/2016</t>
  </si>
  <si>
    <t>Án phí: 6.638</t>
  </si>
  <si>
    <t>09
13/02/2017</t>
  </si>
  <si>
    <t>Hoàng Anh Dũng</t>
  </si>
  <si>
    <t>Tổ 1, khu 2A, Cẩm Thành</t>
  </si>
  <si>
    <t>116
30/9/2016</t>
  </si>
  <si>
    <t>235
24/7/2017</t>
  </si>
  <si>
    <t>Án phí: 200
Phạt: 5.000</t>
  </si>
  <si>
    <t>64
14/8/2017</t>
  </si>
  <si>
    <t>Trương Ngọc Linh</t>
  </si>
  <si>
    <t>Tổ 3, khu 4A, Cẩm Thành</t>
  </si>
  <si>
    <t>125
22/9/2017</t>
  </si>
  <si>
    <t>47
10/11/2017</t>
  </si>
  <si>
    <t>Án phí HSST + Án phí DS: 830</t>
  </si>
  <si>
    <t>09
25/12/2017</t>
  </si>
  <si>
    <t>Tổ 7, khu Tân Lập 4, Cẩm Thủy</t>
  </si>
  <si>
    <t>156
25/10/2017</t>
  </si>
  <si>
    <t>69
04/12/2017</t>
  </si>
  <si>
    <t>Án phí HSST + Án phí DS: 3.200</t>
  </si>
  <si>
    <t>10
25/12/2017</t>
  </si>
  <si>
    <t>Nguyễn Mạnh Cường  (Tâm ve)</t>
  </si>
  <si>
    <t>T66 Cẩm Đông</t>
  </si>
  <si>
    <t>22
223
8/2/2010
25/11/2009
Hspt-taqn
hsst-tacp</t>
  </si>
  <si>
    <t>228
03/18/2010</t>
  </si>
  <si>
    <t xml:space="preserve">phạt 
2,800
</t>
  </si>
  <si>
    <t>274
30/9/2015</t>
  </si>
  <si>
    <t>T25 Cẩm Đông</t>
  </si>
  <si>
    <t>20
17/3/2004
hsst-tacp</t>
  </si>
  <si>
    <t>170
04/29/2004</t>
  </si>
  <si>
    <t xml:space="preserve"> án phí50
phạt
3,000
</t>
  </si>
  <si>
    <t>267
30/9/2015</t>
  </si>
  <si>
    <t>Chu Thị Hạnh</t>
  </si>
  <si>
    <t>T14A Cẩm Đông</t>
  </si>
  <si>
    <t>71
02/06/2010
hsst-taqn</t>
  </si>
  <si>
    <t>322
07/16/2010</t>
  </si>
  <si>
    <t xml:space="preserve"> án phí 123,705</t>
  </si>
  <si>
    <t>53
06/8/2016</t>
  </si>
  <si>
    <t>Lê Thị Thuận</t>
  </si>
  <si>
    <t>T21A Cẩm Đông</t>
  </si>
  <si>
    <t>1188
88
03/26/1998
hspt-tatc
hsst-taqn</t>
  </si>
  <si>
    <t>272
09/24/1998</t>
  </si>
  <si>
    <t xml:space="preserve">phạt 
9,750
</t>
  </si>
  <si>
    <t>57
06/8/2015</t>
  </si>
  <si>
    <t>Đoàn Thị Lan</t>
  </si>
  <si>
    <t>T56 Cẩm Đông</t>
  </si>
  <si>
    <t>643
10/15/1999
hsst-taqn</t>
  </si>
  <si>
    <t>400
02/12/1999</t>
  </si>
  <si>
    <t xml:space="preserve">phạt
11,025
</t>
  </si>
  <si>
    <t>268
30/9/2015</t>
  </si>
  <si>
    <t>Đặng Tiến Ngọc</t>
  </si>
  <si>
    <t>T38 Cẩm Đông</t>
  </si>
  <si>
    <t xml:space="preserve">225
10/05/2000
HSST-TAQN </t>
  </si>
  <si>
    <t>206
07/10/2000</t>
  </si>
  <si>
    <t xml:space="preserve"> phạt 14,700</t>
  </si>
  <si>
    <t>14
27/01/2016</t>
  </si>
  <si>
    <t>T33 Cẩm Đông</t>
  </si>
  <si>
    <t>394
21/9/1998
HSST-TAQN</t>
  </si>
  <si>
    <t>360
12/02/1998</t>
  </si>
  <si>
    <t xml:space="preserve">phạt 
14,553
</t>
  </si>
  <si>
    <t>273
30/9/2015</t>
  </si>
  <si>
    <t xml:space="preserve">620
663
31/3/2000
9/12/1999
HSST-TAQN 
HSST-TACP </t>
  </si>
  <si>
    <t>282
06/20/2003</t>
  </si>
  <si>
    <t xml:space="preserve">phạt 
99,500
</t>
  </si>
  <si>
    <t>33
11/5/2016</t>
  </si>
  <si>
    <t>Loọc Thị Tỵ</t>
  </si>
  <si>
    <t>T1A Cẩm Đông</t>
  </si>
  <si>
    <t xml:space="preserve">279
12/05/1999
HSPT-TAQN </t>
  </si>
  <si>
    <t>246
07/20/1999</t>
  </si>
  <si>
    <t xml:space="preserve">phạt
10,406
</t>
  </si>
  <si>
    <t>269
30/9/2015</t>
  </si>
  <si>
    <t>Mai Thị Huyền (Hiền Sầu)</t>
  </si>
  <si>
    <t>T9 Cẩm Đông</t>
  </si>
  <si>
    <t xml:space="preserve">279
12/05/1999
HSST-TAQN </t>
  </si>
  <si>
    <t xml:space="preserve">phạt
10,969
</t>
  </si>
  <si>
    <t>T19 Cẩm Đông</t>
  </si>
  <si>
    <t xml:space="preserve">87
281
13/4/2007
25/12/2006
HSPT-TAQN
HSST-TACP </t>
  </si>
  <si>
    <t>276
05/09/2007</t>
  </si>
  <si>
    <t xml:space="preserve">tịch thu
8,000
</t>
  </si>
  <si>
    <t>272
30/9/2015</t>
  </si>
  <si>
    <t>T63 Cẩm Đông</t>
  </si>
  <si>
    <t>403
2/08/1999</t>
  </si>
  <si>
    <t xml:space="preserve">phạt
10,687
</t>
  </si>
  <si>
    <t>271
30/9/2015</t>
  </si>
  <si>
    <t>T64 Cẩm Đông</t>
  </si>
  <si>
    <t xml:space="preserve">238
169
24/7/1998
8/5/1998
HSPT-TATC 
HSST-TAQN </t>
  </si>
  <si>
    <t>320
11/02/1998</t>
  </si>
  <si>
    <t xml:space="preserve">phạt
14,662
</t>
  </si>
  <si>
    <t>41
09/6/2016</t>
  </si>
  <si>
    <t>T41A Cẩm Đông</t>
  </si>
  <si>
    <t xml:space="preserve">955
08
26/09/1999
13/01/1999
HSPT-TAtc
HSST-TAqn </t>
  </si>
  <si>
    <t>292
08/24/1999</t>
  </si>
  <si>
    <t>270
30/9/2015</t>
  </si>
  <si>
    <t>T39 Cẩm Đông</t>
  </si>
  <si>
    <t xml:space="preserve">121
06/10/2011
HSST-TACP </t>
  </si>
  <si>
    <t>261
07/25/2011</t>
  </si>
  <si>
    <t xml:space="preserve"> án phí200
phạt
14,000
</t>
  </si>
  <si>
    <t>65
20/8/2015</t>
  </si>
  <si>
    <t>T45 Cẩm Đông</t>
  </si>
  <si>
    <t xml:space="preserve"> án phí 1,600</t>
  </si>
  <si>
    <t>62
06/8/2015</t>
  </si>
  <si>
    <t>T61 Cẩm Đông</t>
  </si>
  <si>
    <t>66
05/12/2012</t>
  </si>
  <si>
    <t xml:space="preserve">tịch thu
3,000
</t>
  </si>
  <si>
    <t>256
28/9/2015</t>
  </si>
  <si>
    <t>T15 Cẩm Đông</t>
  </si>
  <si>
    <t>233
03/06/2013</t>
  </si>
  <si>
    <t xml:space="preserve">án phí 200
phạt 5,000
</t>
  </si>
  <si>
    <t>52
06/8/2015</t>
  </si>
  <si>
    <t>Số 51, Bà triệu Cẩm Đông</t>
  </si>
  <si>
    <t>12
02/08/2013</t>
  </si>
  <si>
    <t>án phí 28,107</t>
  </si>
  <si>
    <t>55
06/8/2015</t>
  </si>
  <si>
    <t>Tổ 53 Cẩm Đông</t>
  </si>
  <si>
    <t>505
200
19/8/2013
30/5/2013
HSPT-TATC
HSST-THAN</t>
  </si>
  <si>
    <t>41
04/11/2013</t>
  </si>
  <si>
    <t xml:space="preserve"> án phí 54,000</t>
  </si>
  <si>
    <t>255
28/9/2015</t>
  </si>
  <si>
    <t>T2, Bắc sơn 1, Cẩm sơn Cẩm Đông</t>
  </si>
  <si>
    <t>04
204
10/01/2014
30/9/2013
HSPT-TAQN
HSST-TACP</t>
  </si>
  <si>
    <t>112
02/18/2014</t>
  </si>
  <si>
    <t xml:space="preserve">phạt
3,000
tịch thu 4,494
</t>
  </si>
  <si>
    <t>66
20/8/2015</t>
  </si>
  <si>
    <t>Khu Hải Sơn 1 Cẩm Đông</t>
  </si>
  <si>
    <t>133
11/03/2014</t>
  </si>
  <si>
    <t xml:space="preserve"> án phí 51,000</t>
  </si>
  <si>
    <t>46
27/7/2016</t>
  </si>
  <si>
    <t>Tổ 65 Cẩm Đông</t>
  </si>
  <si>
    <t>98
01/16/2015</t>
  </si>
  <si>
    <t xml:space="preserve">phạt
6,000
</t>
  </si>
  <si>
    <t>60
06/8/2015</t>
  </si>
  <si>
    <t>Tổ 2, khu 6 c Cẩm Đông</t>
  </si>
  <si>
    <t>176
1/30/2015
HSST-TACP</t>
  </si>
  <si>
    <t>108
01/13/2016</t>
  </si>
  <si>
    <t xml:space="preserve">truy thu
3,000
</t>
  </si>
  <si>
    <t>Tổ 53, Khu Hải Sơn Cẩm Đông</t>
  </si>
  <si>
    <t xml:space="preserve"> án phí 200
truy thu7,200
</t>
  </si>
  <si>
    <t>Tổ 22, khu Đông Hải Cẩm Đông</t>
  </si>
  <si>
    <t>130
28/9/2016HSST-TACP</t>
  </si>
  <si>
    <t>30
11/04/2016</t>
  </si>
  <si>
    <t xml:space="preserve">án phí 200
truy thu
2,800
</t>
  </si>
  <si>
    <t>Phạm Thanh Tuấn</t>
  </si>
  <si>
    <t>T25,Đông Hải 1 Cẩm Đông</t>
  </si>
  <si>
    <t>183
12/28/2016
HSST-TACP</t>
  </si>
  <si>
    <t>110
02/14/2017</t>
  </si>
  <si>
    <t xml:space="preserve">án phí 426
truy thu4,500
</t>
  </si>
  <si>
    <t>62
11/8/2017</t>
  </si>
  <si>
    <t>T25-khu Đông Hải 1 Cẩm Đông</t>
  </si>
  <si>
    <t>183
12/28/2017
HSST-TACP</t>
  </si>
  <si>
    <t>11
04/03/2017</t>
  </si>
  <si>
    <t xml:space="preserve">trả nợ
4,508
</t>
  </si>
  <si>
    <t>61
11/8/2017</t>
  </si>
  <si>
    <t>Vũ Văn Tuấn</t>
  </si>
  <si>
    <t>T21-khu Đông Hải 2 Cẩm Đông</t>
  </si>
  <si>
    <t>137
12/14/2016
TA-QN</t>
  </si>
  <si>
    <t>248
08/17/2017</t>
  </si>
  <si>
    <t xml:space="preserve">phạt
235,000
</t>
  </si>
  <si>
    <t>81
20/9/2017</t>
  </si>
  <si>
    <t>Án phí: 50
Phạt: 8000</t>
  </si>
  <si>
    <t>Án phí:50
Phạt: 5000</t>
  </si>
  <si>
    <t>Án phí:100
Phạt: 20000</t>
  </si>
  <si>
    <t>Án phí:42400
Phạt: 100000</t>
  </si>
  <si>
    <t>Án phí: 200
Phạt: 3180</t>
  </si>
  <si>
    <t>Nguyễn Hữu Quyền</t>
  </si>
  <si>
    <t>Tổ 9, khu Diêm Thủy, Cẩm Bình TP Cẩm Phả</t>
  </si>
  <si>
    <t>107 22/9/2016 TACP</t>
  </si>
  <si>
    <t>84 10/01/2017</t>
  </si>
  <si>
    <t>Án phí HSST: 200.000Đ Phạt SQNN: 10.000</t>
  </si>
  <si>
    <t>13   09/3/2017</t>
  </si>
  <si>
    <t xml:space="preserve">Phạm Anh Cường         </t>
  </si>
  <si>
    <t>Tổ 71 phường Cẩm Tây nay là tổ 6, khu Minh Tiến A, phường Cẩm Bình, TP Cẩm Phả, tỉnh Quảng Ninh</t>
  </si>
  <si>
    <t>259 
08/06/2000</t>
  </si>
  <si>
    <t>239
20/08/2000</t>
  </si>
  <si>
    <t>Phạt: 11415</t>
  </si>
  <si>
    <t>22
07/4/2017</t>
  </si>
  <si>
    <t>Nguyễn Đức Điều</t>
  </si>
  <si>
    <t>T4 (nay là tổ 9), Diêm Thủy
Cẩm Bình, Cẩm Phả</t>
  </si>
  <si>
    <t>1276
27/7/1998
140
25/4/1998</t>
  </si>
  <si>
    <t>306
19/10/1998</t>
  </si>
  <si>
    <t>Phạt: 19.950</t>
  </si>
  <si>
    <t>16/8/2017</t>
  </si>
  <si>
    <t>65
17/8/2017</t>
  </si>
  <si>
    <t>Nguyễn Thị Nguyệt</t>
  </si>
  <si>
    <t>T1 (nay là T5), K Minh Tiến B
Cẩm Bình, TP Cẩm Phả</t>
  </si>
  <si>
    <t>03
21/4/2003</t>
  </si>
  <si>
    <t>46
16/6/2003</t>
  </si>
  <si>
    <t>Trả nợ 
Ninh Văn Dũng:
 287457</t>
  </si>
  <si>
    <t>17/8/2017</t>
  </si>
  <si>
    <t>66
17/8/2017</t>
  </si>
  <si>
    <t>06
22/5/2002</t>
  </si>
  <si>
    <t>40
11/7/2002</t>
  </si>
  <si>
    <t>Trả nợ 
Nguyễn Văn Phan:
 26.571</t>
  </si>
  <si>
    <t>67
17/8/2017</t>
  </si>
  <si>
    <t>K3B,Cẩm Trung, CP, QN</t>
  </si>
  <si>
    <t>15
21/01/2000
hspt-tatc
657
21/10/1999
hsst-taqn</t>
  </si>
  <si>
    <t>131
19/04/2000</t>
  </si>
  <si>
    <t xml:space="preserve">
Phạt: 14700</t>
  </si>
  <si>
    <t>45
28/7/2017</t>
  </si>
  <si>
    <t>K2B,Cẩm Trung, CP, QN</t>
  </si>
  <si>
    <t>423
29/06/1999
hsst-taqn</t>
  </si>
  <si>
    <t>324
23/09/1999</t>
  </si>
  <si>
    <t>Phạt: 10997</t>
  </si>
  <si>
    <t>246 
22/9/2015</t>
  </si>
  <si>
    <t>K1A,Cẩm Trung, CP, QN</t>
  </si>
  <si>
    <t xml:space="preserve">54
26/01/2000
hsst-taqn
</t>
  </si>
  <si>
    <t>107 
03/04/2000</t>
  </si>
  <si>
    <t>Án phí: 50
Phạt: 20.000</t>
  </si>
  <si>
    <t>79 
26/8/2015</t>
  </si>
  <si>
    <t>K5A,Cẩm Trung, CP, QN</t>
  </si>
  <si>
    <t xml:space="preserve">818
19/05/1998
hspt-tatc
440
29/12/1997
hsst-taqn
</t>
  </si>
  <si>
    <t>343
 23/11/1998</t>
  </si>
  <si>
    <t>Phạt 24.900</t>
  </si>
  <si>
    <t>20 
 09/3/2016</t>
  </si>
  <si>
    <t>T38
Cẩm Đông, CP, QN</t>
  </si>
  <si>
    <t>818
19/05/1998
hspt-tatc
440
29/12/1997
hsst-taqn</t>
  </si>
  <si>
    <t>Án phí: 100
Phạt: 22.000</t>
  </si>
  <si>
    <t>80 
 26/8/2015</t>
  </si>
  <si>
    <t>T37
Cẩm Thuỷ, CP, QN</t>
  </si>
  <si>
    <t>67   
26/8/2015</t>
  </si>
  <si>
    <t>3
30/03/2011
KDTM-TAQN</t>
  </si>
  <si>
    <t>2
09/01/2011</t>
  </si>
  <si>
    <t>Án phí: 88280</t>
  </si>
  <si>
    <t>69  
26/8/2015</t>
  </si>
  <si>
    <t>K1B,Cẩm Trung, CP, QN</t>
  </si>
  <si>
    <t>6
13/12/2011
DSST-TACP</t>
  </si>
  <si>
    <t>Án phí: 113877</t>
  </si>
  <si>
    <t>84
 26/8/2015</t>
  </si>
  <si>
    <t>42
14/10/2011
QĐSTKDTM-
TAQN</t>
  </si>
  <si>
    <t>2
22/3/2012</t>
  </si>
  <si>
    <t>Án phí: 2.451</t>
  </si>
  <si>
    <t>70
  26/8/2015</t>
  </si>
  <si>
    <t>10
29/12/2011KDTMST-TAQN</t>
  </si>
  <si>
    <t>3
22/3/2012</t>
  </si>
  <si>
    <t>Án phí: 28.162</t>
  </si>
  <si>
    <t>85 
26/8/2015</t>
  </si>
  <si>
    <t>Khu 4A, Cẩm Trung, CP, QN</t>
  </si>
  <si>
    <t>110
13/7/2011
HSPT-TAQN
69
17/3/2011
HSST-TACP</t>
  </si>
  <si>
    <t>204
07/04/2014</t>
  </si>
  <si>
    <t>Án phí: 200
Phạt: 3.000</t>
  </si>
  <si>
    <t>74
  26/8/2015</t>
  </si>
  <si>
    <t>483
10/02/2014
HSPT-TATC
HSST-TAQN</t>
  </si>
  <si>
    <t>144
04/03/2015</t>
  </si>
  <si>
    <t>Tịch thu: 20.000</t>
  </si>
  <si>
    <t>222 17/9/2015</t>
  </si>
  <si>
    <t>K2A,  Cẩm Trung, CP, QN</t>
  </si>
  <si>
    <t xml:space="preserve">
111
04/08/2016
TACP
</t>
  </si>
  <si>
    <t>287
09/09/2016</t>
  </si>
  <si>
    <t>Án phí: 200
Truy thu: 1.000</t>
  </si>
  <si>
    <t>20
28/3/2017</t>
  </si>
  <si>
    <t>Khu 6A,
 Cẩm Trung, CP, QN</t>
  </si>
  <si>
    <t>95
04/01/2013</t>
  </si>
  <si>
    <t>Nộp sung quỹ: 2.300</t>
  </si>
  <si>
    <t>21
28/3/2017</t>
  </si>
  <si>
    <t xml:space="preserve">Trịnh Thanh Tú </t>
  </si>
  <si>
    <t>Tổ 81, khu 7A, 
Cẩm Phú, Qn</t>
  </si>
  <si>
    <t>16
9/2/2017
HSST-TAQN</t>
  </si>
  <si>
    <t>12
8/5/2017</t>
  </si>
  <si>
    <t>Thu cho cá nhân: 60.000</t>
  </si>
  <si>
    <t>59
09/8/2017</t>
  </si>
  <si>
    <t>Công ty TNHH A&amp;D</t>
  </si>
  <si>
    <t>tổ 4, khu 4a,
 Cẩm Phả, QN</t>
  </si>
  <si>
    <t>02
19/7/2016
KDTM-ST- TACP</t>
  </si>
  <si>
    <t>39
06/9/2016</t>
  </si>
  <si>
    <t>Án phí: 120104</t>
  </si>
  <si>
    <t>53
31/7/2017</t>
  </si>
  <si>
    <t>Nguyễn Thị Minh Hòa</t>
  </si>
  <si>
    <t>04
20/7/2016
KDTM-ST-TACP</t>
  </si>
  <si>
    <t>37
26/8/2016</t>
  </si>
  <si>
    <t>Án phí: 119549</t>
  </si>
  <si>
    <t>54
31/7/2017</t>
  </si>
  <si>
    <t>Đinh Thị Tuyến</t>
  </si>
  <si>
    <t>T110 Cẩm Phú</t>
  </si>
  <si>
    <t xml:space="preserve">2498
244 
20/11/2000
25/5/2000
HSPT-TATC
HSST-TAQN </t>
  </si>
  <si>
    <t>77
04/02/2001</t>
  </si>
  <si>
    <t xml:space="preserve">  phạt 19,130
</t>
  </si>
  <si>
    <t>Nguyễn Văn Mai</t>
  </si>
  <si>
    <t>T102 Cẩm Phú</t>
  </si>
  <si>
    <t>2498
244
20/11/2000
25/5/2000
HSPT-TATC
HSST-TAQN</t>
  </si>
  <si>
    <t xml:space="preserve"> án phí50
phạt
20,000
</t>
  </si>
  <si>
    <t>Nguyễn Văn Hưng</t>
  </si>
  <si>
    <t>T50B Cẩm Phú</t>
  </si>
  <si>
    <t xml:space="preserve">án phí 100
phạt
20,000
</t>
  </si>
  <si>
    <t>T72 Cẩm Phú</t>
  </si>
  <si>
    <t>321
05/25/1999
HSST-TAQN</t>
  </si>
  <si>
    <t>245
07/20/1999</t>
  </si>
  <si>
    <t xml:space="preserve"> phạt10,913</t>
  </si>
  <si>
    <t>T70 Cẩm Phú</t>
  </si>
  <si>
    <t>694
11/02/1999
HSST-TAQN</t>
  </si>
  <si>
    <t xml:space="preserve">phạt
18,800
</t>
  </si>
  <si>
    <t>T6 Cẩm Phú</t>
  </si>
  <si>
    <t>23
0/06/1995
HNGĐST-TACP</t>
  </si>
  <si>
    <t>T118 Cẩm Phú</t>
  </si>
  <si>
    <t>526
8/11/1998
HSPT-TAQN</t>
  </si>
  <si>
    <t>29
01/15/1999</t>
  </si>
  <si>
    <t xml:space="preserve"> án phí 50
phạt 20,000
</t>
  </si>
  <si>
    <t>T121 Cẩm Phú</t>
  </si>
  <si>
    <t>1115
8
28/7/1997
11/3/1997
HSPT-TATC
HSSt-TAYB</t>
  </si>
  <si>
    <t>25
12/03/1997</t>
  </si>
  <si>
    <t xml:space="preserve">phạt 
2,000
truy thu
4,600
</t>
  </si>
  <si>
    <t>T86 Cẩm Phú</t>
  </si>
  <si>
    <t>135
17/3/2000
HSST-TAQN</t>
  </si>
  <si>
    <t>164
05/29/2000</t>
  </si>
  <si>
    <t xml:space="preserve">phạt
10,913
</t>
  </si>
  <si>
    <t>T41 Cẩm Phú</t>
  </si>
  <si>
    <t>63
145
14/11/2007
6/9/2007
HSPT-TAQN
HSST-TACP</t>
  </si>
  <si>
    <t>200
03/24/2008</t>
  </si>
  <si>
    <t xml:space="preserve"> án phí 5,120
 truy thu 17,400
</t>
  </si>
  <si>
    <t>T53 Cẩm Phú</t>
  </si>
  <si>
    <t>134
03/19/1999
HSST-TAQN</t>
  </si>
  <si>
    <t>164
05/21/1999</t>
  </si>
  <si>
    <t xml:space="preserve"> phạt 14,587</t>
  </si>
  <si>
    <t>T24 Cẩm Phú</t>
  </si>
  <si>
    <t>677
05/23/1992
HSPT-TATC
HSST-TAQN</t>
  </si>
  <si>
    <t>174
09/25/1992</t>
  </si>
  <si>
    <t xml:space="preserve">phạt
935
</t>
  </si>
  <si>
    <t>T19 Cẩm Phú</t>
  </si>
  <si>
    <t xml:space="preserve">án phí 10
phạt 1,000
</t>
  </si>
  <si>
    <t>T25 Cẩm Phú</t>
  </si>
  <si>
    <t>2211
226
25/12/1997
8/9/1997
HSPT-TATC
HSST-TAQN</t>
  </si>
  <si>
    <t>97
02/18/1998</t>
  </si>
  <si>
    <t xml:space="preserve">án phí 100
phạt
25,000
</t>
  </si>
  <si>
    <t>T105 Cẩm Phú</t>
  </si>
  <si>
    <t>275
10/10/1997
HSST-TAQN</t>
  </si>
  <si>
    <t>24
12/03/1997</t>
  </si>
  <si>
    <t>phạt 10,905</t>
  </si>
  <si>
    <t>T100 Cẩm Phú</t>
  </si>
  <si>
    <t>109
29/6/2012
HSST-TACP</t>
  </si>
  <si>
    <t xml:space="preserve">truy thu
7,000
</t>
  </si>
  <si>
    <t>Hoàng Văn Tân (Hoàng Văn Tới)</t>
  </si>
  <si>
    <t>T60 Cẩm Phú</t>
  </si>
  <si>
    <t>264
22/12/2011
HSST-TACP</t>
  </si>
  <si>
    <t>124
03/02/2012</t>
  </si>
  <si>
    <t xml:space="preserve">truy thu
7,500
</t>
  </si>
  <si>
    <t>T113 Cẩm Phú</t>
  </si>
  <si>
    <t>206
02
24/4/2013
04/01/2013
HSPT-TATC
HSST-TAQN</t>
  </si>
  <si>
    <t xml:space="preserve"> án phí 44,000</t>
  </si>
  <si>
    <t>Tổ 111 Cẩm Phú</t>
  </si>
  <si>
    <t>95
42202
HSST
TACP</t>
  </si>
  <si>
    <t>228
08/21/2015</t>
  </si>
  <si>
    <t xml:space="preserve">truy thu
4,310
</t>
  </si>
  <si>
    <t>Công ty TNHH thương mại tổng hợp Gia Huy</t>
  </si>
  <si>
    <t>T19, Diêm Thủy ,TN</t>
  </si>
  <si>
    <t>6
18/9/2015
QĐSTKDTMST-TACP</t>
  </si>
  <si>
    <t>8
06/10/2015</t>
  </si>
  <si>
    <t xml:space="preserve"> án phí 37,128</t>
  </si>
  <si>
    <t>Đỗ Thành Hưng</t>
  </si>
  <si>
    <t>Tổ 3, khu 7A Quang Hanh</t>
  </si>
  <si>
    <t>142
18/10/2016
HSST-TACP</t>
  </si>
  <si>
    <t>44
01/12/2016</t>
  </si>
  <si>
    <t xml:space="preserve">phạt
5,000
tịch thu 1,800
</t>
  </si>
  <si>
    <t>Trần Cảnh Tùng</t>
  </si>
  <si>
    <t>Tổ 37, khu 3 Cẩm Phú</t>
  </si>
  <si>
    <t>45
01/12/2016</t>
  </si>
  <si>
    <t xml:space="preserve">phạt
4,150
</t>
  </si>
  <si>
    <t>Trần Thị Lan Mai</t>
  </si>
  <si>
    <t>Tổ 44, khu 4 Cẩm Phú</t>
  </si>
  <si>
    <t>59
23/5/2016
HSST-TAQN</t>
  </si>
  <si>
    <t>164
19/4/2017</t>
  </si>
  <si>
    <t xml:space="preserve">tịch thu
74,000
</t>
  </si>
  <si>
    <t>Trần Quang Nam và Ngô Thị Yến</t>
  </si>
  <si>
    <t>Tổ 1, Minh Tiến B Cẩm Bình</t>
  </si>
  <si>
    <t>3
06/04/2015
KDTMST-TACP</t>
  </si>
  <si>
    <t>14
12/23/2015</t>
  </si>
  <si>
    <t xml:space="preserve">trả nợ
14,699,974
</t>
  </si>
  <si>
    <t>Tổ 5, Hòa Lạc Cẩm Bình</t>
  </si>
  <si>
    <t>6
18/9/2015
QĐST-KDTM
TACP</t>
  </si>
  <si>
    <t>12
27/3/2017</t>
  </si>
  <si>
    <t xml:space="preserve">trả nợ
1,236,596
</t>
  </si>
  <si>
    <t>Cẩm Thịnh</t>
  </si>
  <si>
    <t xml:space="preserve">24
6
4/8/2010
10/6/2010
</t>
  </si>
  <si>
    <t xml:space="preserve">1
11/01/2010
</t>
  </si>
  <si>
    <t xml:space="preserve"> án phí 13.250</t>
  </si>
  <si>
    <t>Trương Tú Lâm</t>
  </si>
  <si>
    <t xml:space="preserve">64
05/11/1999
</t>
  </si>
  <si>
    <t xml:space="preserve">201
06/12/1999
</t>
  </si>
  <si>
    <t xml:space="preserve">Truy thu
19.837
</t>
  </si>
  <si>
    <t xml:space="preserve">218
19/04/1999
</t>
  </si>
  <si>
    <t xml:space="preserve">208
28/06/1999
</t>
  </si>
  <si>
    <t xml:space="preserve"> Án phí 50
Truy thu
20.000
</t>
  </si>
  <si>
    <t xml:space="preserve">697
11/04/1999
</t>
  </si>
  <si>
    <t>410
 29/12/1999</t>
  </si>
  <si>
    <t xml:space="preserve"> Án phí50
 Truy thu
20.000
</t>
  </si>
  <si>
    <t xml:space="preserve">212
17/11/1997
</t>
  </si>
  <si>
    <t xml:space="preserve">50B
27/12/1997
</t>
  </si>
  <si>
    <t xml:space="preserve">Án phí 50
Truy thu
20.000
</t>
  </si>
  <si>
    <t xml:space="preserve">24
03
20/09/2011
26/07/2011
</t>
  </si>
  <si>
    <t xml:space="preserve">3
18/10/2011
</t>
  </si>
  <si>
    <t xml:space="preserve"> Án phí 3.200</t>
  </si>
  <si>
    <t xml:space="preserve">113
06/10/2013
</t>
  </si>
  <si>
    <t xml:space="preserve">283
08/07/2013
</t>
  </si>
  <si>
    <t xml:space="preserve">Tịch thu
2.000
</t>
  </si>
  <si>
    <t xml:space="preserve">202
30/9/2013
</t>
  </si>
  <si>
    <t xml:space="preserve">45
11/05/2013
</t>
  </si>
  <si>
    <t xml:space="preserve">Án phí 825
Tịch thu
5.800
</t>
  </si>
  <si>
    <t xml:space="preserve">225
21/11/2013
</t>
  </si>
  <si>
    <t xml:space="preserve">86
25/12/2013
</t>
  </si>
  <si>
    <t xml:space="preserve"> Tịch thu 8.000</t>
  </si>
  <si>
    <t xml:space="preserve">40
02
24/12/2014
22/9/2014
</t>
  </si>
  <si>
    <t xml:space="preserve">9
27/01/2015
</t>
  </si>
  <si>
    <t xml:space="preserve"> Án phí 48.000</t>
  </si>
  <si>
    <t xml:space="preserve">69
06/02/2015
</t>
  </si>
  <si>
    <t xml:space="preserve">198
14/7/2015
</t>
  </si>
  <si>
    <t xml:space="preserve"> Án phí 200
 Tịch thu
4.000
</t>
  </si>
  <si>
    <t xml:space="preserve">29
102
16/10/2015
11/8/2015
</t>
  </si>
  <si>
    <t xml:space="preserve">23
26/10/2015
</t>
  </si>
  <si>
    <t xml:space="preserve">Tịch thu
1.150
</t>
  </si>
  <si>
    <t xml:space="preserve">24
26/10/2015
</t>
  </si>
  <si>
    <t xml:space="preserve"> Án phí 200
Tich thu1.350
</t>
  </si>
  <si>
    <t xml:space="preserve">164
22/11/2016
</t>
  </si>
  <si>
    <t xml:space="preserve">94
02/03/2017
</t>
  </si>
  <si>
    <t xml:space="preserve">Án phí 1.380
Tịch thu
2.250
</t>
  </si>
  <si>
    <t>03
04/6/2015</t>
  </si>
  <si>
    <t>31
06/8/2015</t>
  </si>
  <si>
    <t>06
11/12/2017</t>
  </si>
  <si>
    <t>Phạt: 9.776</t>
  </si>
  <si>
    <t>Án phí HSST: 50
Phạt SQNN: 25,000</t>
  </si>
  <si>
    <t>Án phí HSST: 50
Án phí HSPT: 50
Phạt SQNN: 20,000</t>
  </si>
  <si>
    <t>Án phí HSST: 50
Phạt SQNN: 20,000</t>
  </si>
  <si>
    <t>234
18/9/2015</t>
  </si>
  <si>
    <t>phạt 9.776</t>
  </si>
  <si>
    <t>Phạt: 11.004</t>
  </si>
  <si>
    <t>Án phí 100 + phạt 20.000</t>
  </si>
  <si>
    <t>Công ty SX gốm XD Cẩm Phả</t>
  </si>
  <si>
    <t>Án phí 50+ Phạt 3.000</t>
  </si>
  <si>
    <t>Trả nợ: 
1.500.211</t>
  </si>
  <si>
    <t>Trả nợ
3,456,699</t>
  </si>
  <si>
    <t>Phạm Huỳnh + Phạm Hùng Tráng; Cao Văn Hùng</t>
  </si>
  <si>
    <t xml:space="preserve">Lê Lợi và Lao Động,
 Cẩm Tây </t>
  </si>
  <si>
    <t>1126
23/8/1994
TATC</t>
  </si>
  <si>
    <t>103
15/02/2011</t>
  </si>
  <si>
    <t>Phạt 960+ Phạt 845
=1805</t>
  </si>
  <si>
    <t>Dương Văn Minh</t>
  </si>
  <si>
    <t xml:space="preserve">Tổ 3, 
khu Thống Nhất, 
Cẩm Tây
</t>
  </si>
  <si>
    <t>136
29/9/2016
TACP</t>
  </si>
  <si>
    <t>22
04/11/2016</t>
  </si>
  <si>
    <t>Án phí 200
Nộp lại 5.000</t>
  </si>
  <si>
    <t>05
13/12/2016</t>
  </si>
  <si>
    <t>Vũ Thị Tuyết Mai</t>
  </si>
  <si>
    <t>khu Hòa Bình, 
Cẩm Tây</t>
  </si>
  <si>
    <t>134
21/12/2015</t>
  </si>
  <si>
    <t>02
04/10/2016</t>
  </si>
  <si>
    <t>Án phí 200
Phạt 5.000</t>
  </si>
  <si>
    <t>04
13/12/2016</t>
  </si>
  <si>
    <t>Lê Anh Tuấn</t>
  </si>
  <si>
    <t>T1, Minh Khai
Cẩm Tây</t>
  </si>
  <si>
    <t>132
07/12/2016
TACP</t>
  </si>
  <si>
    <t>85
10/01/2017</t>
  </si>
  <si>
    <t>Án phí: 400</t>
  </si>
  <si>
    <t>22/3/2017</t>
  </si>
  <si>
    <t>19
24/3/2017</t>
  </si>
  <si>
    <t>Đỗ Đức Định 
và Nguyễn Thị Mai</t>
  </si>
  <si>
    <t>Tổ 1, khu 5, p. Cẩm Thành</t>
  </si>
  <si>
    <t>01
04/01/2017
TP CP</t>
  </si>
  <si>
    <t>03
10/03/2017</t>
  </si>
  <si>
    <t>Hoàn trả 975.000</t>
  </si>
  <si>
    <t>18/7/2017</t>
  </si>
  <si>
    <t>43
24/7/2017</t>
  </si>
  <si>
    <t>Tổ 33, khu Lao Động, P, Cẩm Tây</t>
  </si>
  <si>
    <t>331
17/8/1998
TA Q/N</t>
  </si>
  <si>
    <t xml:space="preserve">328
02/11/1998
</t>
  </si>
  <si>
    <t>Phạt 14.663</t>
  </si>
  <si>
    <t>Phạm Văn Quang</t>
  </si>
  <si>
    <t>Tổ 8, khu 8, Cửa Ông</t>
  </si>
  <si>
    <t>633
24/4/1998
TA Q/N
400
13/12/1997
TA CP</t>
  </si>
  <si>
    <t>208
30/7/1998</t>
  </si>
  <si>
    <t>Phạt 22.050</t>
  </si>
  <si>
    <t>63
24/7/2017</t>
  </si>
  <si>
    <t>Tô Văn Nam</t>
  </si>
  <si>
    <t>Thôn khe, xã Cộng Hòa</t>
  </si>
  <si>
    <t>14
24/7/2017
TA Q/N
68
11/5/2017
TA CP</t>
  </si>
  <si>
    <t>238
03/8/2017</t>
  </si>
  <si>
    <t>Án phí 200
Nộp lại 1500</t>
  </si>
  <si>
    <t>18/8/2017</t>
  </si>
  <si>
    <t>68
23/8/2017</t>
  </si>
  <si>
    <t>Đoàn Văn Nghĩa và Nguyễn Cẩm Hồng</t>
  </si>
  <si>
    <t>Tổ 7, khu An Sơn, Cẩm Sơn</t>
  </si>
  <si>
    <t>01
13/01/2015
TA CP</t>
  </si>
  <si>
    <t>19
05/9/2017</t>
  </si>
  <si>
    <t>Trả nợ 7.387.863</t>
  </si>
  <si>
    <t>79
19/9/2017</t>
  </si>
  <si>
    <t>Đỗ Văn Nam và Nguyễn Thị Minh Thúy</t>
  </si>
  <si>
    <t>14
10/10/2013
TA CP</t>
  </si>
  <si>
    <t>14
11/4/2014</t>
  </si>
  <si>
    <t>Trả nợ 900.000</t>
  </si>
  <si>
    <t>15/9/2017</t>
  </si>
  <si>
    <t>78
19/9/2017</t>
  </si>
  <si>
    <t>Đỗ Văn Nam
Nguyễn Thị Minh Thúy</t>
  </si>
  <si>
    <t>3
29/2/2016</t>
  </si>
  <si>
    <t>17
9/5/2016</t>
  </si>
  <si>
    <t>trả nợ:2770233</t>
  </si>
  <si>
    <t>72
18/8/2017</t>
  </si>
  <si>
    <t>T83,K9A,
Cửa Ông</t>
  </si>
  <si>
    <t>T23,K3,
Cửa Ông</t>
  </si>
  <si>
    <t>T53,K6,
Cửa Ông</t>
  </si>
  <si>
    <t>Nộp phạt NSNN 6,980</t>
  </si>
  <si>
    <t>T10,K2,
Cửa Ông</t>
  </si>
  <si>
    <t>T82,K8,
Cửa Ông</t>
  </si>
  <si>
    <t>T85,K8,
Cửa Ông</t>
  </si>
  <si>
    <t>Nộp phạt NSNN 10912</t>
  </si>
  <si>
    <t>T4,K1,
Cửa Ông</t>
  </si>
  <si>
    <t>Nộp phạt NSNN 20100</t>
  </si>
  <si>
    <t>T31,K4B2,
Cửa Ông</t>
  </si>
  <si>
    <t>Nộp phạt NSNN 10857</t>
  </si>
  <si>
    <t>Đoàn Ngọc Hưng</t>
  </si>
  <si>
    <t>K9B, Quang Hanh</t>
  </si>
  <si>
    <t>4
11/1/2005
151
8/11/2004</t>
  </si>
  <si>
    <t>139
2/03/2005</t>
  </si>
  <si>
    <t>Nộp phạt NSNN 9.000</t>
  </si>
  <si>
    <t>44
06/7/2016</t>
  </si>
  <si>
    <t>Nộp án phí + phạt 1,803</t>
  </si>
  <si>
    <t>T104.K10A,
Cửa Ông</t>
  </si>
  <si>
    <t>Nộp án phí + phạt 2,200</t>
  </si>
  <si>
    <t>T70,K5,
Cửa Ông</t>
  </si>
  <si>
    <t>Nộp phạt NSNN 3,000</t>
  </si>
  <si>
    <t>T13,K2,
Cửa Ông</t>
  </si>
  <si>
    <t>Nộp phạt NSNN 1,050</t>
  </si>
  <si>
    <t>T49,K4B2
Cửa Ông</t>
  </si>
  <si>
    <t>Nộp phạt NSNN 5,000</t>
  </si>
  <si>
    <t>T83,K8,
Cửa Ông</t>
  </si>
  <si>
    <t>Nộp phạt NSNN 9,500</t>
  </si>
  <si>
    <t>T2, Tân Lập8,
Cẩm Thủy</t>
  </si>
  <si>
    <t>Nộp phạt NSNN 14,250</t>
  </si>
  <si>
    <t>Nộp phạt NSNN 9,725</t>
  </si>
  <si>
    <t>Trả nợ Ngân hàng 829,839</t>
  </si>
  <si>
    <t>Nông Văn Khỳ (Báo)</t>
  </si>
  <si>
    <t>K3, Cửa Ông</t>
  </si>
  <si>
    <t>248
20/07/1999</t>
  </si>
  <si>
    <t>Nộp phạt NSNN 14,625</t>
  </si>
  <si>
    <t>35
23/5/2016</t>
  </si>
  <si>
    <t>Đào Khương Duy</t>
  </si>
  <si>
    <t>Cửa Ông</t>
  </si>
  <si>
    <t>1560
25/9/1997
101
24/5/1997</t>
  </si>
  <si>
    <t>21
20/11/1997</t>
  </si>
  <si>
    <t>Nộp phạt NSNN 17,899</t>
  </si>
  <si>
    <t>34
23/5/2016</t>
  </si>
  <si>
    <t>Bùi Đình Thám</t>
  </si>
  <si>
    <t>K5, Cửa Ông</t>
  </si>
  <si>
    <t>Nộp phạt NSNN 10,125</t>
  </si>
  <si>
    <t>37
25/5/2016</t>
  </si>
  <si>
    <t>Nộp án phí + phạt 15,100</t>
  </si>
  <si>
    <t>Bùi Thị Yến</t>
  </si>
  <si>
    <t>T5,K1
Cửa Ông</t>
  </si>
  <si>
    <t>01
21/01/2016</t>
  </si>
  <si>
    <t>37
09/8/2016</t>
  </si>
  <si>
    <t>Án phí: 4.463</t>
  </si>
  <si>
    <t>01
24/10/2016</t>
  </si>
  <si>
    <t>T84, (nay là tổ 101, khu 10A)
phường Cửa Ông</t>
  </si>
  <si>
    <t>84
22/2/2000</t>
  </si>
  <si>
    <t>Phạt: 19.500</t>
  </si>
  <si>
    <t>60
11/8/2017</t>
  </si>
  <si>
    <t>X</t>
  </si>
  <si>
    <t>Án phí 50.000đ; phạt 24.830.000đ</t>
  </si>
  <si>
    <t>Án phí HSSTT 50.000đ; phạt 5.000.000đ</t>
  </si>
  <si>
    <t>Án phí HSST,HSPT 60.000đ; Phạt 20.000.000</t>
  </si>
  <si>
    <t>Án phí HSPT 50.000đ; Phạt 20.000.000đ</t>
  </si>
  <si>
    <t>Án phí 50.000đ; Phạt 2.000.000đ</t>
  </si>
  <si>
    <t>Truy Thu 100.000đ; Phạt 5.000.000đ</t>
  </si>
  <si>
    <t>Truy Thu 580.000đ; Phạt 7.000.000đ</t>
  </si>
  <si>
    <t>Án phí HSST 200.000đ; Án phí DS 3.882.000đ; Phạt 20.000.000đ</t>
  </si>
  <si>
    <t>Án phí HSST: 200.000đ; Phạt: 10.000.000đ; Truy thu: 1.500.000đ</t>
  </si>
  <si>
    <t>2733/HSPT
27/12/2000
Tòa phúc thẩm
 Tòa án nhân dân Tối cao tại Hà Nội</t>
  </si>
  <si>
    <t>124/HSPT-QN 
17/4/2012 và 21/09/2012 của TAND tỉnh Quảng Ninh</t>
  </si>
  <si>
    <t>Án phí: 4.800.000đ</t>
  </si>
  <si>
    <t>17/QĐ-CCTHADS 20/4/2017</t>
  </si>
  <si>
    <t>Án phí: 15; Truy thu: 4 đồng cân vàng
(Tổng 14.542.000đ)</t>
  </si>
  <si>
    <t>Truy thu: 4.229.065.000đ</t>
  </si>
  <si>
    <t>333/2016/HSPT 
31/5/2016
Tòa án nhân dân cấp cao tại Hà Nội</t>
  </si>
  <si>
    <t>251/QĐ-CCTHADS
15/08/2016</t>
  </si>
  <si>
    <t>Án phí dân sự sơ thẩm: 10.900.000đ
Nộp lại sung quỹ NN: 462.000.000đ</t>
  </si>
  <si>
    <t>01/QĐ-CCTHADS 25/10/2016</t>
  </si>
  <si>
    <t>Nguyễn Văn Giang</t>
  </si>
  <si>
    <t>279/2015/HSPT
29/12/2015
 Tòa án nhân dân cấp cao tại Hà Nội</t>
  </si>
  <si>
    <t>136/QĐ-CCTHADS
08/3/2016</t>
  </si>
  <si>
    <t>Án phí Hình sự sơ thẩm: 200.000đ
Án phí Hình sự  phúc thẩm: 200.000đ</t>
  </si>
  <si>
    <t>03/QĐ-CCTHADS
26/12/2016</t>
  </si>
  <si>
    <t>Lương Thị Dạng</t>
  </si>
  <si>
    <t>135/QĐ-CCTHADS
08/3/2016</t>
  </si>
  <si>
    <t>Án phí Hình sự sơ thẩm: 200.000đ
Phạt sung công quỹ NN: 20.000.000đ</t>
  </si>
  <si>
    <t>02/QĐ-CCTHADS
26/12/2016</t>
  </si>
  <si>
    <t>Thôn 10A, Hải Xuân, Móng Cái, Quảng Ninh</t>
  </si>
  <si>
    <t>16/HSPT ngày 21/01/2000 Tòa án nhân dân tỉnh Quảng Ninh</t>
  </si>
  <si>
    <t>96/QĐ-CCTHADS 10/01/2017</t>
  </si>
  <si>
    <t>AP HSST: 50.000đ
AP HSPT: 50.000đ
Phạt sung NSNN: 20.000.000đ</t>
  </si>
  <si>
    <t>05/QĐ-CCTHADS
10/01/2017</t>
  </si>
  <si>
    <t>Bùi Văn Hợi</t>
  </si>
  <si>
    <t>02/2014/HSST ngày 08/01/2014 Tòa án nhân dân TP Móng Cái</t>
  </si>
  <si>
    <t>139/QĐ-CCTHADS
08/3/2016</t>
  </si>
  <si>
    <t>Bồi thường: 24.881.000 đ</t>
  </si>
  <si>
    <t>08/QĐ-CCTHADS 09/02/2017</t>
  </si>
  <si>
    <t>Bùi Ngọc Hải</t>
  </si>
  <si>
    <t>26/2015/HSST ngày 12/03/2015 Tòa án nhân dân TP Móng Cái</t>
  </si>
  <si>
    <t>138/QĐ-CCTHADS
08/3/2016</t>
  </si>
  <si>
    <t>Bồi thường thiệt hại sức khỏe: 40.138.000 đ</t>
  </si>
  <si>
    <t>07/QĐ-CCTHADS 09/02/2017</t>
  </si>
  <si>
    <t>Tổ 3, Hồng Kỳ, Ninh Dương, Móng Cái</t>
  </si>
  <si>
    <t>101/2015/HSPT-QĐ ngày 28/10/2015 Tòa án nhân dân Cấp cao tại Hà Nội</t>
  </si>
  <si>
    <t>93/QĐ-CCTHADS 
21/12/2015</t>
  </si>
  <si>
    <t>Phạt sung NSNN: 4.800.000đ</t>
  </si>
  <si>
    <t>06/QĐ-CCTHADS 09/02/2017</t>
  </si>
  <si>
    <t>Tống Thị Hiền</t>
  </si>
  <si>
    <t>87/2015/HSPT ngày 18/9/2015 Tòa án nhân dân tỉnh Quảng Ninh</t>
  </si>
  <si>
    <t>52/QĐ-CCTHADS 
06/11/2015</t>
  </si>
  <si>
    <t>AP HSST: 200.000đ
Phạt sung NSNN: 5.000.000đ</t>
  </si>
  <si>
    <t>09/QĐ-CCTHADS 13/02/2017</t>
  </si>
  <si>
    <t>Bùi Văn Tú</t>
  </si>
  <si>
    <t>101/2015/HSPT ngày 13/11/2015 Tòa án nhân dân tỉnh Quảng Ninh</t>
  </si>
  <si>
    <t>92/QĐ-CCTHADS 17/12/2015</t>
  </si>
  <si>
    <t>Phạt sung NSNN: 4.200.000đ</t>
  </si>
  <si>
    <t>10/QĐ-CCTHADS 13/02/2017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</si>
  <si>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</si>
  <si>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</si>
  <si>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</si>
  <si>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</si>
  <si>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Bồi thường thiệt hại sức khỏe: 80.000.000 đ</t>
  </si>
  <si>
    <t>11/QĐ-CCTHADS 28/02/2017</t>
  </si>
  <si>
    <t>Trần Đức Tráng
Chu Thanh Ngà</t>
  </si>
  <si>
    <t>Thôn 9, Hải Xuân, Móng Cái, Quảng Ninh</t>
  </si>
  <si>
    <t>06/2015/QĐST-KDTM ngày 24/8/2015</t>
  </si>
  <si>
    <t>28/QĐ-CCTHADS 22/12/2016</t>
  </si>
  <si>
    <t>Trả nợ Ngân hàng: 1.494.069.421đ</t>
  </si>
  <si>
    <t>13/QĐ-CCTHADS 30/3/2017</t>
  </si>
  <si>
    <t>17, Chu văn An. Hòa Lạc, Móng Cái, Quảng Ninh</t>
  </si>
  <si>
    <t>160/2016/HSST ngày 29/11/2016</t>
  </si>
  <si>
    <t>132/QĐ-CCTHADS 12/01/2017</t>
  </si>
  <si>
    <t>Án phí Hình sự sơ thấm: 200.000đ 
Truy thu sung quỹ NN: 12.000.000đ</t>
  </si>
  <si>
    <t>14/QĐ-CCTHADS 03/4/2017</t>
  </si>
  <si>
    <t>Công ty TNHH Đại Phú</t>
  </si>
  <si>
    <t>Tổ 3, Khu 8, phường Hải Hòa, TP Móng Cái, tỉnh Quảng Ninh</t>
  </si>
  <si>
    <t>01/2012/KDTM-PT ngày 30/10/2012 - TAND tỉnh Quảng Ninh
01/2012/KDTM-ST ngày 14/6/2012 - TAND TP Móng Cái</t>
  </si>
  <si>
    <t>71/QĐ-CCTHADS 13/7/2016</t>
  </si>
  <si>
    <t>Án phí kinh doanh thương mại sơ thẩm: 42.657.900đ</t>
  </si>
  <si>
    <t>15/QĐ-CCTHADS 05/4/2017</t>
  </si>
  <si>
    <t>Đinh Văn Thắng</t>
  </si>
  <si>
    <t>Khu 4, Hải Hòa, Móng Cái, Quảng Ninh
ĐKHKTT: Khu 1, Hòa Lạc, Móng Cái, Quảng Ninh</t>
  </si>
  <si>
    <t>164/2016/HSST ngày 30/11/2016 TAND TP Móng Cái</t>
  </si>
  <si>
    <t>148/QĐ-CCTHADS ngày 13/02/2017</t>
  </si>
  <si>
    <t>Án phí Hình sự sơ thẩm: 200.000đ
Truy thu sung quỹ NN: 2.700.000đ</t>
  </si>
  <si>
    <t>16/QĐ-CCTHADS 19/4/2017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</si>
  <si>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</si>
  <si>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</si>
  <si>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</si>
  <si>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</si>
  <si>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Án phí dân sự sơ thẩm: 48.945.914,6 đ</t>
  </si>
  <si>
    <t>19/QĐ-CCTHADS 14/7/2017</t>
  </si>
  <si>
    <t>70/QĐ-CCTHADS ngày 20/4/2017</t>
  </si>
  <si>
    <t>Thanh toán nợ cho Ngân hàng Tiên Phong: 147.971,77 USD và lãi suất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</si>
  <si>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</si>
  <si>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</si>
  <si>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</si>
  <si>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</si>
  <si>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</si>
  <si>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Án phí: 21.644.000đ</t>
  </si>
  <si>
    <t>25/QĐ-CCTHADS 14/8/2017</t>
  </si>
  <si>
    <t>Nguyễn Văn Hưng
Phạm Thị Nụ</t>
  </si>
  <si>
    <t>Thôn 4, Hải Xuân, Móng Cái, Quảng Ninh</t>
  </si>
  <si>
    <t>19/2017/HSST ngày 22/02/2017 TAND TP Móng Cái</t>
  </si>
  <si>
    <t>192/QĐ-CCTHADS ngày 4/4/2017</t>
  </si>
  <si>
    <t>Án phí DSST: 560.000đ</t>
  </si>
  <si>
    <t>23/QĐ-CCTHADS 9/8/2017</t>
  </si>
  <si>
    <t>Nguyễn Đức Anh</t>
  </si>
  <si>
    <t>Án phí HSST: 200.000đ</t>
  </si>
  <si>
    <t>24/QĐ-CCTHADS 9/8/2017</t>
  </si>
  <si>
    <t>Tô Xuân Tiếu
Vũ Thị Huyền</t>
  </si>
  <si>
    <t>Khu Hồng Phong, Ninh Dương, Móng Cái, Quảng Ninh</t>
  </si>
  <si>
    <t>05/2015/DSST ngày 27/8/2015
TAND Móng Cái</t>
  </si>
  <si>
    <t>Án phí DSST: 57.000.000đ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</si>
  <si>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</si>
  <si>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</si>
  <si>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</si>
  <si>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</si>
  <si>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Án phí DSST: 7.324.000đ
Án phí cấp dưỡng: 300.000đ</t>
  </si>
  <si>
    <t>27/9//2017</t>
  </si>
  <si>
    <t>29/QĐ-CCTHADS 28/9/2017</t>
  </si>
  <si>
    <t>Vũ Văn Khích
Nguyễn Thị Đượm</t>
  </si>
  <si>
    <t xml:space="preserve">Khu 4, Hải Hòa, Móng Cái, Quảng Ninh
</t>
  </si>
  <si>
    <t>02/2015/QĐST-KDTM ngày 25/3/2015 của TAND TP Móng Cái</t>
  </si>
  <si>
    <t>36/QĐ-CCTHADS ngày 19/6/2015</t>
  </si>
  <si>
    <t>Thanh toán nợ: 1.514.189.000</t>
  </si>
  <si>
    <t>28/QĐ-CCTHADS 25/9/2017</t>
  </si>
  <si>
    <t>Án phí: 9.000.000đ</t>
  </si>
  <si>
    <t>Án phí: 46.333.456đ</t>
  </si>
  <si>
    <t>Án phí: 8.976.346đ</t>
  </si>
  <si>
    <t>Án phí: 23.520.000đ</t>
  </si>
  <si>
    <t>Án phí + phạt + sung công: 15.200.000đ</t>
  </si>
  <si>
    <t>Án phí, sung công: 2.700.000đ</t>
  </si>
  <si>
    <t>Phạt: 3.450.000đ</t>
  </si>
  <si>
    <t xml:space="preserve">Phạt, truy thu: 5.700.000đ: </t>
  </si>
  <si>
    <t>Án phí: 8.162.000đ</t>
  </si>
  <si>
    <t>Án phí: 3.707.500đ</t>
  </si>
  <si>
    <t>Phạt: 2.500.000đ</t>
  </si>
  <si>
    <t>Phạt: 11.025.000đ</t>
  </si>
  <si>
    <t>26                      30/9/2015</t>
  </si>
  <si>
    <t>án phí: 9.275.000đ</t>
  </si>
  <si>
    <t>27                      30/9/2015</t>
  </si>
  <si>
    <t>28                     30/9/2015</t>
  </si>
  <si>
    <t>29                    30/9/2015</t>
  </si>
  <si>
    <t>Phạt: 11.014.000đ</t>
  </si>
  <si>
    <t>30                      30/9/2015</t>
  </si>
  <si>
    <t>Phạt: 11.076.000đ</t>
  </si>
  <si>
    <t>32                 30/9/2015</t>
  </si>
  <si>
    <t>Án phí +Truy thu: 7.574.660.513đ</t>
  </si>
  <si>
    <t>Phạt: 8.950.000đ</t>
  </si>
  <si>
    <t>Phạt + lãi chậm: 2.200.000đ</t>
  </si>
  <si>
    <t>Phạt + lãi chậm: 5.200.000đ</t>
  </si>
  <si>
    <t>AP+Phạt: 5.050.000đ</t>
  </si>
  <si>
    <t>AP: 3.529.500đ</t>
  </si>
  <si>
    <t>Án phí: 2.356.000đ</t>
  </si>
  <si>
    <t>Truy thu: 1.700.000đ</t>
  </si>
  <si>
    <t>71  01/11/2013</t>
  </si>
  <si>
    <t>Án phí: 900.000đ</t>
  </si>
  <si>
    <t>Án phí +phạt + truy thu: 4.760.000đ</t>
  </si>
  <si>
    <t>Án phí: 19.100.000đ</t>
  </si>
  <si>
    <t>Án phí +Phạt: 3.000.000đ</t>
  </si>
  <si>
    <t>26                   26/10/2015</t>
  </si>
  <si>
    <t>án phí +phạt: 3.200.000đ</t>
  </si>
  <si>
    <t>27                26/10/2015</t>
  </si>
  <si>
    <t>Truy thu: 139.600.000đ</t>
  </si>
  <si>
    <t>28                 26/10/2015</t>
  </si>
  <si>
    <t>Án phí + tịch thu: 5.200.000đ</t>
  </si>
  <si>
    <t>29                 26/10/2015</t>
  </si>
  <si>
    <t>Án phí: 32.203.2000đ</t>
  </si>
  <si>
    <t>31                26/10/2015</t>
  </si>
  <si>
    <t>Án phí + phạt: 15.200.000đ</t>
  </si>
  <si>
    <t>Phạt: 4.500.000đ</t>
  </si>
  <si>
    <t>Sung công: 24.000.000đ</t>
  </si>
  <si>
    <t>64    01/11/2013</t>
  </si>
  <si>
    <t>Án phí: 2.200.000đ</t>
  </si>
  <si>
    <t>Án phí: 2.422.000đ</t>
  </si>
  <si>
    <t>Án phí:  2.209.000đ</t>
  </si>
  <si>
    <t>68/hsst-10/7/2013</t>
  </si>
  <si>
    <t>214     16/8/2013</t>
  </si>
  <si>
    <t>Sung công: 8.300.000đ</t>
  </si>
  <si>
    <t>Án phí: 2.856.000đ</t>
  </si>
  <si>
    <t>Án phí: 6.217.495đ</t>
  </si>
  <si>
    <t>Truy thu: 46.000.000đ</t>
  </si>
  <si>
    <t>Truy thu: 6.000.000đ</t>
  </si>
  <si>
    <t>Án phí: 770.000đ</t>
  </si>
  <si>
    <t>Sung công;: 1.300.000đ</t>
  </si>
  <si>
    <t>Án phí: 32.680.000đ</t>
  </si>
  <si>
    <t>Án phí + phạt + sung công: 3.600.000đ</t>
  </si>
  <si>
    <t>Án phí: 1.700.000đ</t>
  </si>
  <si>
    <t>Truy thu: 2.200.000đ</t>
  </si>
  <si>
    <t>Án phí: 33.120.000đ</t>
  </si>
  <si>
    <t>Hoàng Văn Thuần</t>
  </si>
  <si>
    <t>Phạt: 5.000.000đ</t>
  </si>
  <si>
    <t>Án phí + phạt + truy thu: 3.600.000đ</t>
  </si>
  <si>
    <t>Án phí: 1.500.000đ</t>
  </si>
  <si>
    <t>Án phí|: 10.000.000đ</t>
  </si>
  <si>
    <t>Án phí: 17.800.000đ</t>
  </si>
  <si>
    <t>Sung công: 10.000.000đ</t>
  </si>
  <si>
    <t>Sung công: 1.000.000đ</t>
  </si>
  <si>
    <t>Án phí: 81.000.000đ</t>
  </si>
  <si>
    <t>Sung công: 753.000đ</t>
  </si>
  <si>
    <t>Án phí: 1.890.000đ</t>
  </si>
  <si>
    <t>Án phí +sung công: 3.900.000đ</t>
  </si>
  <si>
    <t>Án phí + phạt +sung công: 20.000.000đ</t>
  </si>
  <si>
    <t>Án phí: 23.800.000đ</t>
  </si>
  <si>
    <t>Án phí: 12.179.138đ</t>
  </si>
  <si>
    <t>Án phí: 175.880.000đ</t>
  </si>
  <si>
    <t>Phạt: 2.200.000đ</t>
  </si>
  <si>
    <t>Trả nợ: 3.789.837.821đ</t>
  </si>
  <si>
    <t>Án phí: 1.633.500đ</t>
  </si>
  <si>
    <t>Án phí: 29.554.600đ</t>
  </si>
  <si>
    <t>Trả nợ: 583.280.004đ</t>
  </si>
  <si>
    <t>Án phí: 47.094.638đ</t>
  </si>
  <si>
    <t>Án phí: 56.000.000đ</t>
  </si>
  <si>
    <t>Án phí: 55.500.000đ</t>
  </si>
  <si>
    <t>Truy thu: 3.500.000đ</t>
  </si>
  <si>
    <t>Phạt: 17.265.000đ</t>
  </si>
  <si>
    <t>Án phí: 200.000đ</t>
  </si>
  <si>
    <t>Án phí: 217.000đ</t>
  </si>
  <si>
    <t>Phạt: 4.300.000đ</t>
  </si>
  <si>
    <t>531       19/4/2016</t>
  </si>
  <si>
    <t>Bồi thường: 63.150.000đ</t>
  </si>
  <si>
    <t>Truy thu: 3.430.000đ</t>
  </si>
  <si>
    <t>Án phí: 5.000.000đ</t>
  </si>
  <si>
    <t>Trả nợ: 200.000.000đ</t>
  </si>
  <si>
    <t>Trả nợ: 22.500.000đ</t>
  </si>
  <si>
    <t>Trả nợ: 13.915.084.624đ</t>
  </si>
  <si>
    <t>Trả nợ: 5.085.766.703đ</t>
  </si>
  <si>
    <t>Phạt: 5.964.000ff</t>
  </si>
  <si>
    <t>Phạt: 1.000.000đ</t>
  </si>
  <si>
    <t>Án phí: 20.000.000đ</t>
  </si>
  <si>
    <t>03/KDTM  27/5/2014  Uông Bí</t>
  </si>
  <si>
    <t>Án phí: 113.539.986đ</t>
  </si>
  <si>
    <t>56         27/10/2015</t>
  </si>
  <si>
    <t>Trả nợ: 819.438.509đ</t>
  </si>
  <si>
    <t>Án phí: 15.975.000đ</t>
  </si>
  <si>
    <t>Án phí: 400.000đ</t>
  </si>
  <si>
    <t>Án phí + tịch thu: 4.150.000đ</t>
  </si>
  <si>
    <t>Phạt: 7.800.000đ</t>
  </si>
  <si>
    <t>Án phí: 36.100.000đ</t>
  </si>
  <si>
    <t>Trả nợ: 500.000.000đ</t>
  </si>
  <si>
    <t>Án phí: 1.528.810đ</t>
  </si>
  <si>
    <t>Án phí: 69.057.000đ</t>
  </si>
  <si>
    <t>Án phí: 27.124.249đ</t>
  </si>
  <si>
    <t>912      07/9/2016</t>
  </si>
  <si>
    <t>Nuôi con: 270.000đ</t>
  </si>
  <si>
    <t>Trả nợ: 727.743.395đ</t>
  </si>
  <si>
    <t>79/HSST 03/8/2016 Uông Bí</t>
  </si>
  <si>
    <t>02     03/10/2016</t>
  </si>
  <si>
    <t>APHS: 200.000đ</t>
  </si>
  <si>
    <t>01         28/10/2016</t>
  </si>
  <si>
    <t>82/HSST   10/8/2016   Uông Bí</t>
  </si>
  <si>
    <t>03   03/10/2016</t>
  </si>
  <si>
    <t>02         28/10/2016</t>
  </si>
  <si>
    <t>Đỗ Công Tuynh</t>
  </si>
  <si>
    <t>Tổ 4, Bí Trung 1, Phương Đông, Uông Bí, Quảng Ninh</t>
  </si>
  <si>
    <t>03/HSST 24/8/2016 TAND Simacai</t>
  </si>
  <si>
    <t>38     12/10/2016</t>
  </si>
  <si>
    <t>03         28/10/2016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</si>
  <si>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</si>
  <si>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</si>
  <si>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</si>
  <si>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</si>
  <si>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</si>
  <si>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</si>
  <si>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</si>
  <si>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</si>
  <si>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</si>
  <si>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</si>
  <si>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</si>
  <si>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</si>
  <si>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87/HSST  31/8/2016   Uông Bí</t>
  </si>
  <si>
    <t>68     18/10/2016</t>
  </si>
  <si>
    <t>APDS: 300.000đ</t>
  </si>
  <si>
    <t>06             01/11/2016</t>
  </si>
  <si>
    <t>Đoàn Ngọc Tuyển</t>
  </si>
  <si>
    <t>Khu 11, Thanh Sơn, Uông Bí, Quảng Ninh</t>
  </si>
  <si>
    <t>123/HSST 15/12/2009 Uông Bí</t>
  </si>
  <si>
    <t>861   15/8/2016</t>
  </si>
  <si>
    <t>APDS: 4.200.000đ</t>
  </si>
  <si>
    <t>07        15/11/2016</t>
  </si>
  <si>
    <t>Nguyễn Thế Long</t>
  </si>
  <si>
    <t>Số 272, tổ 5, khu 1, Thanh Sơn, Uông Bí, Quảng Ninh</t>
  </si>
  <si>
    <t>88/HSST 26/9/2016  Uông Bí</t>
  </si>
  <si>
    <t>124       28/11/2016</t>
  </si>
  <si>
    <t>ApDS: 200.000đ    Truy thu: 10.000.000đ</t>
  </si>
  <si>
    <t>08      12/12/2016</t>
  </si>
  <si>
    <t>Phạm Văn Cao</t>
  </si>
  <si>
    <t>100/HSPT  09/9/2016 Quảng Ninh  57/HSST  26/5/2016  Uông Bí</t>
  </si>
  <si>
    <t>120    22/11/2016</t>
  </si>
  <si>
    <t>APHS: 400.000đ Truy thu: 700.000đ</t>
  </si>
  <si>
    <t>09      13/12/2016</t>
  </si>
  <si>
    <t>Dương Phương Ngọc</t>
  </si>
  <si>
    <t>Tổ 43, khu 12, Quang Trung, Uông Bí, Quảng Ninh</t>
  </si>
  <si>
    <t>119    22/11/2016</t>
  </si>
  <si>
    <t>Truy thu: 600.000đ</t>
  </si>
  <si>
    <t>10       13/12/2016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</si>
  <si>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</si>
  <si>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</si>
  <si>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</si>
  <si>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</si>
  <si>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</si>
  <si>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11         06/3/2016</t>
  </si>
  <si>
    <t>Lê Hồng Sơn</t>
  </si>
  <si>
    <t>Tổ 1, Nam Sơn, Nam Khê, Uông Bí, Quảng Ninh</t>
  </si>
  <si>
    <t>65/HSST  16/11/2016 Uông Bí</t>
  </si>
  <si>
    <t>218      18/01/2017</t>
  </si>
  <si>
    <t>13          10/3/2017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</si>
  <si>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</si>
  <si>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</si>
  <si>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</si>
  <si>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</si>
  <si>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</si>
  <si>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Tổ 11, Lạc Thanh, Yên Thanh, Uông Bí, Quảng Ninh</t>
  </si>
  <si>
    <t>65/HSST 20/7/2012  TAND Ubi</t>
  </si>
  <si>
    <t>16           03/4/2017</t>
  </si>
  <si>
    <t>Vũ Văn Khuyên</t>
  </si>
  <si>
    <t>Thôn 1, Điền Công, Uông Bí, Quảng Ninh</t>
  </si>
  <si>
    <t>140/HSST  15/12/2016 TA Uông Bí</t>
  </si>
  <si>
    <t>477    07/6/2017</t>
  </si>
  <si>
    <t>AP: 7.595.000đ</t>
  </si>
  <si>
    <t>18          27/6/2017</t>
  </si>
  <si>
    <t>Doãn Trung Dũng</t>
  </si>
  <si>
    <t>Tổ 7, khu 1, Trưng Vương, Uông Bí, Quảng Ninh</t>
  </si>
  <si>
    <t>141/HSST   16/12/2016 TA Uông Bí</t>
  </si>
  <si>
    <t>476     07/6/2017</t>
  </si>
  <si>
    <t>AP: 11.190.000đ Sq: 6.500.000đ</t>
  </si>
  <si>
    <t>19       27/6/2017</t>
  </si>
  <si>
    <t>Tổ 16A, khu 5, Quang Trung, Uông Bí, Quảng Ninh</t>
  </si>
  <si>
    <t>01/HSST   05/01/2017   TA Uông Bí</t>
  </si>
  <si>
    <t>478    07/6/2017</t>
  </si>
  <si>
    <t>20          27/6/2017</t>
  </si>
  <si>
    <t>Lê Cẩm Trang</t>
  </si>
  <si>
    <t>Tổ 11A, khu 3, Quang Trung, Uông Bí, Quảng Ninh</t>
  </si>
  <si>
    <t>40/HSST 25/5/2017 TA Uông Bí</t>
  </si>
  <si>
    <t>527        07/7/2017</t>
  </si>
  <si>
    <t>AP:200.000đ Truy thu: 1.100.000đ</t>
  </si>
  <si>
    <t>21         18/7/2017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</si>
  <si>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</si>
  <si>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</si>
  <si>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</si>
  <si>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</si>
  <si>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</si>
  <si>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Nguyễn Đức Khánh</t>
  </si>
  <si>
    <t>Tổ 13A, khu 4, Quang Trung, Uông Bí, Quảng ninh</t>
  </si>
  <si>
    <t>03/HSST    10/01/2017 TA Uông Bí</t>
  </si>
  <si>
    <t>258      22/02/2017</t>
  </si>
  <si>
    <t>AP: 200.000đ, Truy thu: 1.000.000đ</t>
  </si>
  <si>
    <t>23         18/7/2017</t>
  </si>
  <si>
    <t>Nguyễn Chí Dũng</t>
  </si>
  <si>
    <t>Tổ 28, khu 8, Quang Trung, Uông Bí, Quảng ninh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</si>
  <si>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</si>
  <si>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</si>
  <si>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</si>
  <si>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</si>
  <si>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</si>
  <si>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</si>
  <si>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</si>
  <si>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90/HSST   27/9/2016   TA Uông Bí</t>
  </si>
  <si>
    <t>108        22/11/2016</t>
  </si>
  <si>
    <t>APHS: 200.000đ APDS: 200.000đ</t>
  </si>
  <si>
    <t>26         24/7/2017</t>
  </si>
  <si>
    <t>Phạm Văn Cả</t>
  </si>
  <si>
    <t>Tổ 2B, khu 1, Bắc Sơn, Uông Bí, Quảng Ninh</t>
  </si>
  <si>
    <t>27        24/7/2017</t>
  </si>
  <si>
    <t>28         24/7/2017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</si>
  <si>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</si>
  <si>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</si>
  <si>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</si>
  <si>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</si>
  <si>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</si>
  <si>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</si>
  <si>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</si>
  <si>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</si>
  <si>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05/HSPT-QĐ 02/3/2015 Quảng Ninh 133/HSSt  02/12/2014 Uông Bí</t>
  </si>
  <si>
    <t>APDS: 500.000đ</t>
  </si>
  <si>
    <t>32          22/8/2017</t>
  </si>
  <si>
    <t>Hoàng Văn Ninh</t>
  </si>
  <si>
    <t>Phong Thái, Phương Nam, Uông Bí, Quảng Ninh</t>
  </si>
  <si>
    <t>20/DSST    19/6/2017   TA Bảo Lâm</t>
  </si>
  <si>
    <t>626     14/8/2017</t>
  </si>
  <si>
    <t>Phạt: 15.000.000đ</t>
  </si>
  <si>
    <t>34         21/9/2017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</si>
  <si>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</si>
  <si>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</si>
  <si>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</si>
  <si>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</si>
  <si>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</si>
  <si>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</si>
  <si>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36          22/9/2017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</si>
  <si>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</si>
  <si>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</si>
  <si>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</si>
  <si>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</si>
  <si>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</si>
  <si>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</si>
  <si>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</si>
  <si>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</si>
  <si>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</si>
  <si>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</si>
  <si>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</si>
  <si>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01/QĐST-DS 01/4/2014 TA Uông Bí</t>
  </si>
  <si>
    <t>77         01/11/2016</t>
  </si>
  <si>
    <t>Trả: 4.972.499.997đ</t>
  </si>
  <si>
    <t>39          28/9/2017</t>
  </si>
  <si>
    <t>Bùi Đức Giang (Giang Bệu)</t>
  </si>
  <si>
    <t>377/HSPT  13/6/2017 TA Tối Cao  135/HSST  30/12/2016  TA Hải Phòng</t>
  </si>
  <si>
    <t>652     01/9/2017</t>
  </si>
  <si>
    <t>APDS: 1.725.000đ</t>
  </si>
  <si>
    <t>01      17/10/2017</t>
  </si>
  <si>
    <t>70/HSST   12/11/2015  TA Nam Định</t>
  </si>
  <si>
    <t>329     28/01/2016</t>
  </si>
  <si>
    <t>TT: 5.766.000đ; Phạt: 10.000.000đ</t>
  </si>
  <si>
    <t>02      17/10/2017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</si>
  <si>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</si>
  <si>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</si>
  <si>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</si>
  <si>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</si>
  <si>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</si>
  <si>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</si>
  <si>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</si>
  <si>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</si>
  <si>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</si>
  <si>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</si>
  <si>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</si>
  <si>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</si>
  <si>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Vũ Văn Tám</t>
  </si>
  <si>
    <t>87/HSPT 15/9/2017   TA Qninh   37/HSST   22/5/2017  TA Uông Bí</t>
  </si>
  <si>
    <t>87      11/10/2017</t>
  </si>
  <si>
    <t>APHS: 800.000đ</t>
  </si>
  <si>
    <t>05          27/10/2017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</si>
  <si>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</si>
  <si>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</si>
  <si>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</si>
  <si>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</si>
  <si>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</si>
  <si>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</si>
  <si>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</si>
  <si>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</si>
  <si>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</si>
  <si>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</si>
  <si>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</si>
  <si>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</si>
  <si>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</si>
  <si>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</si>
  <si>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</si>
  <si>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 xml:space="preserve">APHS: 400.000đ, APDS: 3.500.000đ, </t>
  </si>
  <si>
    <t>08           10/11/2017</t>
  </si>
  <si>
    <t>Tổ 27B, Phú Thanh Tây, Yên Thanh, Uông Bí, Quảng Ninh</t>
  </si>
  <si>
    <t xml:space="preserve">77/HSPT   17/8/2017  TA Qninh   44/HSST   09/6/2017 TA Uông Bí    </t>
  </si>
  <si>
    <t>677     01/9/2017</t>
  </si>
  <si>
    <t>Phạt: 20.402.000đ</t>
  </si>
  <si>
    <t>09      15/11/2017</t>
  </si>
  <si>
    <t>Trần Văn Hạnh- Nguyễn Thị Nhuần</t>
  </si>
  <si>
    <t>09/DSST   08/9/2017 TA Uông Bí</t>
  </si>
  <si>
    <t>157     20/10/2017</t>
  </si>
  <si>
    <t>AP: 34.250.000đ</t>
  </si>
  <si>
    <t>10        15/11/2017</t>
  </si>
  <si>
    <t>173     08/11/2017</t>
  </si>
  <si>
    <t>Trả: 220.000.000đ</t>
  </si>
  <si>
    <t>11          24/11/2017</t>
  </si>
  <si>
    <t>Án phí +Phạt: 20.050</t>
  </si>
  <si>
    <t>Điểm c, khoản 1</t>
  </si>
  <si>
    <t xml:space="preserve">Án phí +Phạt: 10.998 </t>
  </si>
  <si>
    <t>Điểm a, khoản 1</t>
  </si>
  <si>
    <t xml:space="preserve">Án phí +Phạt: 15.800 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</si>
  <si>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</si>
  <si>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</si>
  <si>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</si>
  <si>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</si>
  <si>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</si>
  <si>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</si>
  <si>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Điểm a khoản 1</t>
  </si>
  <si>
    <t>Án phí + Phạt: 3.200</t>
  </si>
  <si>
    <t>Án phí: 3.375</t>
  </si>
  <si>
    <t>Án phí: 3.000</t>
  </si>
  <si>
    <t>Án phí : 1.085</t>
  </si>
  <si>
    <t>01/QĐ-CCTHA  18/11/2011</t>
  </si>
  <si>
    <t>Án phí : 39.370</t>
  </si>
  <si>
    <t xml:space="preserve">Án phí: 7.700 </t>
  </si>
  <si>
    <t>Nộp lại Sung NSNN: 1.000</t>
  </si>
  <si>
    <t>Bồi thường: 30.000</t>
  </si>
  <si>
    <t>41/QĐ-CCTHA 30/9/2015</t>
  </si>
  <si>
    <t>02/QĐ-CCTHA 05/10/2015</t>
  </si>
  <si>
    <t>Án phí: 2.200</t>
  </si>
  <si>
    <t xml:space="preserve">18/2015/HSST01/9/2015 TAND huyện Vân Đồn </t>
  </si>
  <si>
    <t>126/QĐ-CCTHADS 28/7/2016</t>
  </si>
  <si>
    <t>Án phí: 200 Nộp lại tiền thu lời bất chính 400</t>
  </si>
  <si>
    <t>Ngô Văn Tú</t>
  </si>
  <si>
    <t>04/QĐ-CCTHA 05/10/2015</t>
  </si>
  <si>
    <t>Án phí: 1.000</t>
  </si>
  <si>
    <t>18/QĐ-CCTHA 28/9/2016</t>
  </si>
  <si>
    <t>Án phí, Sung quỹ nhà nước: 2.700</t>
  </si>
  <si>
    <t>86/QĐ-CCTHA 24/05/2016</t>
  </si>
  <si>
    <t>Phạt  Sung quỹ nhà nước: 10.000</t>
  </si>
  <si>
    <t>12/QĐ-CCTHADS 14/6/2016</t>
  </si>
  <si>
    <t>Trả nợ: 1.649.629</t>
  </si>
  <si>
    <t>Án phí:14.400</t>
  </si>
  <si>
    <t>Án phí: 1.267</t>
  </si>
  <si>
    <t xml:space="preserve">Điểm a, khoản </t>
  </si>
  <si>
    <t>án phí: 4.892</t>
  </si>
  <si>
    <t>án phí, phạt sung công: 600</t>
  </si>
  <si>
    <t>Điểm a, khoản  1</t>
  </si>
  <si>
    <t>Trả nợ: 5.049.019</t>
  </si>
  <si>
    <t>19/QĐ-CCTHA 30/9/2016</t>
  </si>
  <si>
    <t>Nguyễn Văn Nhỏ</t>
  </si>
  <si>
    <t>Đông Trung, Đông Xá, Vân Đồn</t>
  </si>
  <si>
    <t xml:space="preserve">07/2017/HSST 07/3/2017 Tòa Vân Đồn </t>
  </si>
  <si>
    <t>112/QĐ-CCTHADS (14/4/2017)</t>
  </si>
  <si>
    <t>Án phí:1.540</t>
  </si>
  <si>
    <t>02/QĐ-CCTHA 05/05/2017</t>
  </si>
  <si>
    <t>15/QĐ-CCTHADS (22/5/2017)</t>
  </si>
  <si>
    <t>Trả nợ:13.100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</si>
  <si>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</si>
  <si>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</si>
  <si>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</si>
  <si>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</si>
  <si>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Án phí: 4.700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</si>
  <si>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</si>
  <si>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</si>
  <si>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</si>
  <si>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</si>
  <si>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</si>
  <si>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Án phí: 10.747.</t>
  </si>
  <si>
    <t>16/6/2017</t>
  </si>
  <si>
    <t>05/QĐ-CCTHA 22/06/2017</t>
  </si>
  <si>
    <t>Đỗ Hồng Thắng</t>
  </si>
  <si>
    <t xml:space="preserve">69/2017/HSST 31/5/2017 Tòa Móng Cái  </t>
  </si>
  <si>
    <t>174/QĐ-CCTHADS (09/8/2017)</t>
  </si>
  <si>
    <t>Án phí :375;  Phạt sung quỹ NN 10.000</t>
  </si>
  <si>
    <t>21/8/2017</t>
  </si>
  <si>
    <t>Phạm Văn Dũng</t>
  </si>
  <si>
    <t>151/QĐ-CCTHADS (22/6/2017)</t>
  </si>
  <si>
    <t>Nà sắn, Bản Sen, Vân Đồn, Quảng Ninh.</t>
  </si>
  <si>
    <t>01/2015/QĐST-KDTM(18/11/2015) Tòa Vân Đồn</t>
  </si>
  <si>
    <t>17/QĐ-CCTHADS (16/8/2017)</t>
  </si>
  <si>
    <t>Trả nợ: 11.426.849</t>
  </si>
  <si>
    <t>08/QĐ-CCTHA 21/9/2017</t>
  </si>
  <si>
    <t>Đinh Quốc Huy</t>
  </si>
  <si>
    <t>263/2016/HSST( 23/12/2016 )Tòa  Hạ Long, Quảng Ninh</t>
  </si>
  <si>
    <t>134/QĐ-CCTHADS (22/5/2017)</t>
  </si>
  <si>
    <t>Án phí :200</t>
  </si>
  <si>
    <t>25/9/2017</t>
  </si>
  <si>
    <t>09/QĐ-CCTHA 27/9/2017</t>
  </si>
  <si>
    <t>Đông Sơn, Đông Xá, Vân Đồn, Quảng Ninh</t>
  </si>
  <si>
    <t xml:space="preserve">16/2017/HSST 04/7/2017 Tòa Vân Đồn  </t>
  </si>
  <si>
    <t>180/QĐ-CCTHADS (14/8/2017)</t>
  </si>
  <si>
    <t>Án phí :300</t>
  </si>
  <si>
    <t>10/QĐ-CCTHA 27/9/2017</t>
  </si>
  <si>
    <t>Liêu Văn Sáng</t>
  </si>
  <si>
    <t>28/9/2017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</si>
  <si>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</si>
  <si>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</si>
  <si>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</si>
  <si>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</si>
  <si>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</si>
  <si>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 xml:space="preserve">Điểm c, khoản 1
</t>
  </si>
  <si>
    <t>14/QĐ-CCTHA 29/9/2017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</si>
  <si>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</si>
  <si>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</si>
  <si>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</si>
  <si>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</si>
  <si>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</si>
  <si>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</si>
  <si>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</si>
  <si>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Phạm Văn Hiên</t>
  </si>
  <si>
    <t>Khu 8, Cái Rồng, Vân Đồn, QN</t>
  </si>
  <si>
    <t>02/2011 /QĐST-DS 13/01/2011 Tòa  Vân Đồn</t>
  </si>
  <si>
    <t>03/QĐ-CCTHA DS 09/11/2017</t>
  </si>
  <si>
    <t>Trả nợ: 30.000</t>
  </si>
  <si>
    <t>02/QĐ-CCTHA 07/12/2017</t>
  </si>
  <si>
    <t>03/2011 /QĐST-DS 13/01/2011 Tòa  Vân Đồn</t>
  </si>
  <si>
    <t>04/QĐ-CCTHA DS 09/11/2017</t>
  </si>
  <si>
    <t>Trả nợ: 10.000</t>
  </si>
  <si>
    <t>03/QĐ-CCTHA 07/12/2017</t>
  </si>
  <si>
    <t>05/2011 /QĐST-DS 13/01/2011 Tòa  Vân Đồn</t>
  </si>
  <si>
    <t>06/QĐ-CCTHA DS 09/11/2017</t>
  </si>
  <si>
    <t>Trả nợ: 25.000</t>
  </si>
  <si>
    <t>04/QĐ-CCTHA 07/12/2017</t>
  </si>
  <si>
    <t>06/2011 /QĐST-DS 13/01/2011 Tòa  Vân Đồn</t>
  </si>
  <si>
    <t>07/QĐ-CCTHA DS 09/11/2017</t>
  </si>
  <si>
    <t>Trả nợ: 5.000</t>
  </si>
  <si>
    <t>Nguyễn Thị Loan</t>
  </si>
  <si>
    <t>Số 01
19/7/2017</t>
  </si>
  <si>
    <t>Phạt 10.000.000</t>
  </si>
  <si>
    <t>01
19/7/2017</t>
  </si>
  <si>
    <t>Bản án số 02
17/01/2017 của tòa án nhân dân huyện Cô Tô, tỉnh Quảng Ninh</t>
  </si>
  <si>
    <t>18.8.2016</t>
  </si>
  <si>
    <t>Án  phí + Nộp lại = 1.600 + 4.500NDT</t>
  </si>
  <si>
    <t>25.4.2015</t>
  </si>
  <si>
    <t>28.4.2015</t>
  </si>
  <si>
    <t>23.5.2016</t>
  </si>
  <si>
    <t xml:space="preserve">Truy Thu =09 chỉ 09 phân 6,7 ly </t>
  </si>
  <si>
    <t>03.8.2016</t>
  </si>
  <si>
    <t>Hoàng Văn Dằn</t>
  </si>
  <si>
    <t>Phố Hòa Bình, thị trấn Tiên Yên, huyện Tiên Yên</t>
  </si>
  <si>
    <t>104/2016/HSST 10.10.2016 TAND tỉnh Quảng Ninh</t>
  </si>
  <si>
    <t>23/05.12.2016</t>
  </si>
  <si>
    <t>Án phí = 800</t>
  </si>
  <si>
    <t>27.12.2016</t>
  </si>
  <si>
    <t>01/30.12.2016</t>
  </si>
  <si>
    <t>Trần Quốc Cường</t>
  </si>
  <si>
    <t>Thôn Nà Bấc, xã Đông Hải, huyện Tiên Yên</t>
  </si>
  <si>
    <t>01/2015/HSST 21.01.2015 TAND huyện Tiên Yên</t>
  </si>
  <si>
    <t>05/20.02.2017</t>
  </si>
  <si>
    <t>Bồi thường = 35.000</t>
  </si>
  <si>
    <t>03.3.2017</t>
  </si>
  <si>
    <t>03/08.3.2017</t>
  </si>
  <si>
    <t>Lỷ A Sám ( tức Lỷ Văn Thềnh)</t>
  </si>
  <si>
    <t>Thôn Khe Và, xã Yên Than, huyện Tiên Yên</t>
  </si>
  <si>
    <t>18/2016/HSST 30.12.2016 TAND huyện Tiên Yên</t>
  </si>
  <si>
    <t>04/20.02.2017</t>
  </si>
  <si>
    <t>Bồi thường = 75.000</t>
  </si>
  <si>
    <t>06.3.2017</t>
  </si>
  <si>
    <t>04/10.3.2017</t>
  </si>
  <si>
    <t>23.3.2017</t>
  </si>
  <si>
    <t>05/28.3.2017</t>
  </si>
  <si>
    <t xml:space="preserve">  Án phí HSST: 200.000 +            Án phí DSST: 2.430.000</t>
  </si>
  <si>
    <t xml:space="preserve">29/QĐ -CCTHADS
17/02/2014
</t>
  </si>
  <si>
    <t xml:space="preserve">Nộp lại SQNN: 10.900.000đ.
</t>
  </si>
  <si>
    <t xml:space="preserve">04/QĐ -CCTHADS 25/9/2017
</t>
  </si>
  <si>
    <t xml:space="preserve">
Án phí HSST: 200.000đ;
Án phí DSST: 1.312.000đ.
Tổng cộng = 1.512.000đ.
</t>
  </si>
  <si>
    <t xml:space="preserve">Lý Văn Viền
</t>
  </si>
  <si>
    <t xml:space="preserve">
Thôn Bản ngày 2, xã Vô Ngại, 
huyện Bình Liêu, 
tỉnh Quảng Ninh
</t>
  </si>
  <si>
    <t xml:space="preserve">03/2012/HSST, ngày 20/4/2012 TAND huyện Bình Liêu
</t>
  </si>
  <si>
    <t xml:space="preserve">
42/QĐ-CCTHADS, 24/6/2016
</t>
  </si>
  <si>
    <t xml:space="preserve"> Bồi thường công dân: 
14.591.000đ.
</t>
  </si>
  <si>
    <t xml:space="preserve">01/QĐ -CCTHADS
06/12/2016
</t>
  </si>
  <si>
    <t xml:space="preserve">Nông Thanh Thắng
</t>
  </si>
  <si>
    <t xml:space="preserve">Thôn Chè Phạ,      xã Đồng Tâm, 
huyện Bình Liêu, 
tỉnh Quảng Ninh
</t>
  </si>
  <si>
    <t xml:space="preserve">04/2016/HSST, ngày 31/5/2016 TAND huyện Bình Liêu
</t>
  </si>
  <si>
    <t xml:space="preserve">46/QĐ-CCTHADS, 11/7/2016
</t>
  </si>
  <si>
    <t xml:space="preserve"> Bồi thường công dân: 
106.572.000đ + Lãi suất chậm thi hành án.
</t>
  </si>
  <si>
    <t xml:space="preserve">02/QĐ -CCTHADS
19/12/2016
</t>
  </si>
  <si>
    <t xml:space="preserve">
Sung quỹ NN: 7,350.000đ</t>
  </si>
  <si>
    <t>Nộp lại sung quỹ NN: 192.750.000đ</t>
  </si>
  <si>
    <t>Truy thu sung quỹ Nhà nước: 20.000.000đ</t>
  </si>
  <si>
    <t>Thôn Đông, xã Dực Yên, huyện Đầm Hà, tỉnh Quảng Ninh</t>
  </si>
  <si>
    <t>15/2009/HSST
26/8/2009
TAND huyện Đầm Hà</t>
  </si>
  <si>
    <t>01/QĐ-CCTHA
01/10/2009</t>
  </si>
  <si>
    <t>Truy thu sung quỹ Nhà nước: 9.056.000đ</t>
  </si>
  <si>
    <t>04/QĐ-CCTHADS 05/6/2017</t>
  </si>
  <si>
    <t>Tiền Bồi Thường
 Sức khỏe:37.900.000đ</t>
  </si>
  <si>
    <t>05/2011/HSPT-QĐ 10/02/2011 
TAND Tối Cao</t>
  </si>
  <si>
    <t>23/QĐ-THA
09/3/2011</t>
  </si>
  <si>
    <t xml:space="preserve">
Nộp lại Sung quỹ NN
15.225.000đ</t>
  </si>
  <si>
    <t>03/QĐ-CCTHADS
05/6/2017</t>
  </si>
  <si>
    <t xml:space="preserve">Lê Quốc Khánh
</t>
  </si>
  <si>
    <t>Tiền án phí HSST:
200.000đ
Tiền Truy Thu:
5.000.000đ</t>
  </si>
  <si>
    <t>Thông Đồng Tâm, xã Dực Yên, huyện Đầm Hà, tỉnh Quảng Ninh</t>
  </si>
  <si>
    <t>BA số: 07/2017/HSST 15/6/2017 TAND huyện Đầm Hà, tỉnh Quảng Ninh</t>
  </si>
  <si>
    <t>77/QĐ-CCTHADS ngày 24/7/2017</t>
  </si>
  <si>
    <t>trả lại GPLX</t>
  </si>
  <si>
    <t>05/QĐ-CCTHADS 08/8/2017</t>
  </si>
  <si>
    <t>Thôn 7 (Xóm Giáo), xã Đầm Hà, huyện Đầm Hà, tỉnh Quảng Ninh</t>
  </si>
  <si>
    <t>BA số: 101/2011/HSST 22/8/2011TAND  tỉnh Quảng Ninh</t>
  </si>
  <si>
    <t>21/QĐ-CCTHADS ngày 11/10/2011</t>
  </si>
  <si>
    <t>Tiền nộp lại sung quỹ 
nhà nước:10,100,000đ</t>
  </si>
  <si>
    <t>06/QĐ-CCTHADS 15/8/2017</t>
  </si>
  <si>
    <t>Án phí DSST: 1.333.000 đ</t>
  </si>
  <si>
    <t>Án phí HSST: 200.000 đồng
Tiền thu lời bất chính để sung quỹ Nhà nước: 8.500.000 đồng</t>
  </si>
  <si>
    <t>Án phí DSST: 27.397.000 đồng</t>
  </si>
  <si>
    <t>Án phí HSST: 200.00 đồng
Phạt sung quỹ Nhà nước: 8.000.000 đồng</t>
  </si>
  <si>
    <t>Án phí HSST: 200.000 đồng
Án phí HSPT: 200.000 đồng
Phạt sung quỹ nhà nước: 3.000.000 đồng</t>
  </si>
  <si>
    <t>Phạt sung quỹ NN: 9.000.000 đồng</t>
  </si>
  <si>
    <t>Án phí HSST: 200.000 đồng
Án phí DS: 131.000.000 đồng</t>
  </si>
  <si>
    <t>Án phí HSST: 140.000 đồng
Phạt sung quỹ Nhà nước: 5.000.000 đồng</t>
  </si>
  <si>
    <t>Án phí HSST: 200.000 đồng
Phạt sung quỹ Nhà nước: 10.000.000 đồng</t>
  </si>
  <si>
    <t>Án phí HSST: 200.000 đồng
Án phí HSPT: 200.000 đồng
Án phí DS: 3.271.149 đồng</t>
  </si>
  <si>
    <t>Phạt sung quỹ NN: 5.000.000 đồng</t>
  </si>
  <si>
    <t>Phạt sung quỹ NN: 3.000.000 đồng</t>
  </si>
  <si>
    <t>Phạt sung quỹ NN: 4.000.000 đồng</t>
  </si>
  <si>
    <t>Phạt sung quỹ NN: 3.800.000đ</t>
  </si>
  <si>
    <t>Án phí HSST: 200.000đ
Án phí DS: 200.000đ</t>
  </si>
  <si>
    <t>Dương Văn Mười</t>
  </si>
  <si>
    <t>xã Quảng Đức, huyện Hải Hà, tỉnh Quảng Ninh</t>
  </si>
  <si>
    <t>Bản án số 57/2016/HSST ngày 28/6/2016 của Tòa án nhân dân huyện Ba Vì, thành phố Hà Nội.</t>
  </si>
  <si>
    <t>12/QĐ-CCTHADS
ngày 25/10/2016</t>
  </si>
  <si>
    <t>Án phí HSST: 200.000 đ
Án phí DS trong HS: 300.000đ</t>
  </si>
  <si>
    <t>01/QĐ-CCTHADS
ngày 04/11/2016</t>
  </si>
  <si>
    <t>Đào Thị Bích Thu</t>
  </si>
  <si>
    <t>thôn 8, xã Quảng Chính, huyện Hải Hà</t>
  </si>
  <si>
    <t>Bản án số 423/2016/HSPT ngày 29/7/2016 của Tòa án nhân dân Cấp Cao tại Hà Nội và Bản án số 78/2015/HSST ngày 03/8/2015 của TAND tỉnh Quảng Ninh</t>
  </si>
  <si>
    <t>13/QĐ-CCTHADS
ngày 07/11/2016</t>
  </si>
  <si>
    <t>Tiền trả lại cho bà Hoàng Thị Mùi: 177.300.000 đ</t>
  </si>
  <si>
    <t>02/QĐ-CCTHADS
ngày 21/11/2016</t>
  </si>
  <si>
    <t>Chíu Chăn Sòi</t>
  </si>
  <si>
    <t>thôn 3, đội 16,  xã Đường Hoa, huyện Hải Hà</t>
  </si>
  <si>
    <t>Bản án số 05/2016/HSST ngày 16/6/2016 của TAND huyện Bình Liêu, Quảng Ninh</t>
  </si>
  <si>
    <t>48/QĐ-CCTHADS
ngày 27/3/2017</t>
  </si>
  <si>
    <t>Tiền án phí dân sự: 7.867.200 đ</t>
  </si>
  <si>
    <t>03/QĐ-CCTHADS
ngày13/4/2017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</si>
  <si>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</si>
  <si>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</si>
  <si>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</si>
  <si>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</si>
  <si>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</si>
  <si>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04/QĐ-CCTHADS
ngày 15/5/2017</t>
  </si>
  <si>
    <t>Đoàn Xuân Vĩ</t>
  </si>
  <si>
    <t>Thôn 6, xã Quảng Minh, huyện Hải Hà</t>
  </si>
  <si>
    <t>Bản án số 423/2016/HSPT ngày 29/7/2016 của Tòa án nhân dân Cấp Cao tại Hà Nội</t>
  </si>
  <si>
    <t>92/QĐ-CCTHADS
ngày 05/9/2016</t>
  </si>
  <si>
    <t>Tiền Bồi thường cho nhà nước: 23.480.480 đ</t>
  </si>
  <si>
    <t>05/QĐ-CCTHADS
ngày 16/5/2017</t>
  </si>
  <si>
    <t>Đỗ Ngọc Tuân</t>
  </si>
  <si>
    <t>phố My Sơn, thị trấn Quảng Hà, huyện Hải Hà</t>
  </si>
  <si>
    <t>Bản án số 27/2014/HSST ngày 22/7/2015 của Tòa án nhân dân huyện Hải Hà, QN</t>
  </si>
  <si>
    <t>58/QĐ-CCTHADS
ngày 10/5/2017</t>
  </si>
  <si>
    <t>Án phí HSST: 200.000đ
Phạt sung quỹ Nhà nước:7.000.000đ</t>
  </si>
  <si>
    <t>06/QĐ-CCTHADS
ngày 25/5/2017</t>
  </si>
  <si>
    <t>Hoàng Văn Tướng 
+ Đinh Văn Quý</t>
  </si>
  <si>
    <t>thôn 3, xã Tiến Tới, huyện Hải Hà
thôn 2, xã Đường Hoa, huyện Hải Hà</t>
  </si>
  <si>
    <t>Bản án số 720/2016/HSPT ngày 26/12/2016 của Tòa án nhân dân Cấp Cao tại Hà Nội và Bản án số 114/2015/HSST ngày 11/11/2015 của Tòa án nhân dân tỉnh Quảng Ninh</t>
  </si>
  <si>
    <t>83/QĐ-CCTHADS
ngày 16/6/2017</t>
  </si>
  <si>
    <t>Liên đới bồi thường: 10.000.000đ</t>
  </si>
  <si>
    <t>07/QĐ-CCTHADS
ngày 05/7/2017</t>
  </si>
  <si>
    <t>Bản án số 19/2017/HSST ngày 20/6/2017 của Tòa án nhân dân huyện Hải Hà, QN</t>
  </si>
  <si>
    <t>89/QĐ-CCTHADS
ngày 01/8/2017</t>
  </si>
  <si>
    <t>Án phí HSST: 200.000đ
Nộp lại tiền do phạm tội mà có để sung quỹ Nhà nước : 6.500.000đ</t>
  </si>
  <si>
    <t>08/QĐ-CCTHADS
ngày 17/8/2017</t>
  </si>
  <si>
    <t>Nguyễn Thanh Tuyên</t>
  </si>
  <si>
    <t>Thôn 8, xã Quảng Long, huyện Hải Hà</t>
  </si>
  <si>
    <t>Bản án số 302/2015/HSST ngày 31/12/2015 của Tòa án nhân dân quận Gò Vấp, tp Hồ Chí Minh</t>
  </si>
  <si>
    <t>85/QĐ - CCTHADS 
ngày 22/6/2017</t>
  </si>
  <si>
    <t>Án phí HSST: 200.000đ
Tiền thu lời bất chính để sung quỹ NN: 5.000.000đ
và khoản tiền lãi của của số tiền còn phải thi hành theo mức lãi nợ quán hạn do NH Nhà nước quy định</t>
  </si>
  <si>
    <t>09/QĐ-CCTHADS
ngày 21/9/2017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</si>
  <si>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</si>
  <si>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</si>
  <si>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</si>
  <si>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</si>
  <si>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</si>
  <si>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Thôn 3, xã Quảng Điền
Hải Hà</t>
  </si>
  <si>
    <t>Bản án số29/2016/HSPT ngày 24/3/2016 của Tòa án nhân dân thành phố Cẩm Phả, Quảng Ninh</t>
  </si>
  <si>
    <t>01/QĐ-CCTHADS
ngày 03/10/2016</t>
  </si>
  <si>
    <t>Án phí HSST: 200.000đ
Án phí dân sự: 2.135.000đ</t>
  </si>
  <si>
    <t>11/QĐ-CCTHADS
ngày 26/9/2017</t>
  </si>
  <si>
    <t>01/QĐ-CCTHADS
ngày 20/10/2017</t>
  </si>
  <si>
    <t>Án phí HSST: 150.000đ
Án phí dân sự: 9.150.000đ
Tiền bồi thường cho Nhà nước: 6.873.720đ</t>
  </si>
  <si>
    <t>01/QĐ - CCTHADS
ngày 01/11/2017</t>
  </si>
  <si>
    <t>phố Yết Kiêu, thị trấn Quảng Hà, huyện Hải Hà</t>
  </si>
  <si>
    <t>Bán án số 630/HSST ngày 31/10/2002 của Tòa án nhân dân tỉnh Quảng Ninh</t>
  </si>
  <si>
    <t>01/QĐ - THA 
03/10/2011</t>
  </si>
  <si>
    <t>Án phí hình sự sơ thẩm: 50.000đ
Phạt sung quỹ Nhà nước: 3.867.000đ</t>
  </si>
  <si>
    <t>02/QĐ - CCTHADS
ngày 10/11/2017</t>
  </si>
  <si>
    <t>Bản án số 27/2016/HSST ngày 09/12/2016 và Thông báo đính chính 50/TB - TA ngày 26/12/2016 của Tòa án nhân dân huyện Hải Hà</t>
  </si>
  <si>
    <t>34/QĐ - CCTHADS
16/01/2017</t>
  </si>
  <si>
    <t>Phạt sung quỹ nhà nước: 3.000.000đ</t>
  </si>
  <si>
    <t>03/QĐ - CCTHADS
ngày 10/11/2017</t>
  </si>
  <si>
    <t>Lương Thị Nữ</t>
  </si>
  <si>
    <t>thôn 5, xã Quảng Chính, huyện Hải Hà</t>
  </si>
  <si>
    <t>32/QĐ - CCTHADS 
16/01/2017</t>
  </si>
  <si>
    <t>Án phí HSST: 200.000đ
Phạt sung quỹ nhà nước: 3.000.000đ</t>
  </si>
  <si>
    <t>04/QĐ - CCTHADS
ngày 10/11/2017</t>
  </si>
  <si>
    <t>06/QĐ - CCTHADS
ngày 22/01/2018</t>
  </si>
  <si>
    <t>Án phí +
Truy thu: 5.950,000đ</t>
  </si>
  <si>
    <t>điểm a, khoản 1</t>
  </si>
  <si>
    <t xml:space="preserve">
Truy thu: 5.750</t>
  </si>
  <si>
    <t>Án phí HSST +
Án phí DSST: 13.850,000đ</t>
  </si>
  <si>
    <t>Án phí HSST +
Án phí DS +
Truy thu sung quỹ Nhà nước: 16.300,000đ</t>
  </si>
  <si>
    <t>APHSST +
AP DS: 2,700,000đ</t>
  </si>
  <si>
    <t>APHSST + AP DS+
Truy thu: 1,725,000đ</t>
  </si>
  <si>
    <t>Công ty CPKS &amp; VLXD Hưng Long</t>
  </si>
  <si>
    <t>Thôn An Biên I, xã Lê Lợi, huyện Hoành Bồ, tỉnh Quảng Ninh</t>
  </si>
  <si>
    <t>06/KDTM-ST
18/4/2014</t>
  </si>
  <si>
    <t>175/QĐ-CCTHA</t>
  </si>
  <si>
    <t>Trả cho Ngân hàng TMCP Đông Á số tiền: 2,239,725,000đ</t>
  </si>
  <si>
    <t xml:space="preserve">02/QĐ-CCTHADS
31/3/2017
</t>
  </si>
  <si>
    <t>Phạm Văn Hùng và Đặng Thị Cung</t>
  </si>
  <si>
    <t>06/TCDS-ST
29/9/2016</t>
  </si>
  <si>
    <t>26/QĐ-CCTHA
02/11/2016</t>
  </si>
  <si>
    <t>Án phí DSST: 3.750.000đ</t>
  </si>
  <si>
    <t>14/7/2017</t>
  </si>
  <si>
    <t xml:space="preserve">05/QĐ-CCTHADS
19/7/2017
</t>
  </si>
  <si>
    <t>Lê Thị Trường Giang</t>
  </si>
  <si>
    <t>Tổ 4, khu 1, thị trấn Trới, huyện Hoành Bồ, tỉnh Quảng Ninh</t>
  </si>
  <si>
    <t>02/QĐST-DS
16/9/2015</t>
  </si>
  <si>
    <t>22/QĐ-CCTHA
28/10/2016</t>
  </si>
  <si>
    <t>Tiền lãi phải trả cho Ngân hàng NN&amp;PTNT Việt Nam đến hết ngày 14/7/2017: 540.220.595đ và lãi suất chậm trả</t>
  </si>
  <si>
    <t xml:space="preserve">06/QĐ-CCTHADS
12/9/2017
</t>
  </si>
  <si>
    <t>Trần Thu Hà</t>
  </si>
  <si>
    <t>Tổ 5, khu 3, thị trấn Trới, huyện Hoành Bồ, tỉnh Quảng Ninh</t>
  </si>
  <si>
    <t>35/DSPT
06/12/2011</t>
  </si>
  <si>
    <t>11/QĐ - CCTHA
29/02/2012</t>
  </si>
  <si>
    <t>Trả nợ bà Lê Thị Thu: 600.140.000đ</t>
  </si>
  <si>
    <t xml:space="preserve">07/QĐ-CCTHADS
15/9/2017
</t>
  </si>
  <si>
    <t>07/QĐ - CCTHA
20/11/2012</t>
  </si>
  <si>
    <t>Án phí 40.000.000đ</t>
  </si>
  <si>
    <t xml:space="preserve">08/QĐ-CCTHADS
15/9/2017
</t>
  </si>
  <si>
    <t>Nguyễn Hùng Định + Trần Thu Hà</t>
  </si>
  <si>
    <t>14/DSPT
21/3/2013</t>
  </si>
  <si>
    <t>51/QĐ - CCTHA
03/4/2013</t>
  </si>
  <si>
    <t>Án phí 3.650.086đ</t>
  </si>
  <si>
    <t xml:space="preserve">09/QĐ-CCTHADS
15/9/2017
</t>
  </si>
  <si>
    <t>Án phí: 200; Phạt: 5.000</t>
  </si>
  <si>
    <t>Án phí: 2.619; Phạt: 6.600</t>
  </si>
  <si>
    <t>Án phí: 600; Truy thu: 7.460</t>
  </si>
  <si>
    <t>21/6/2017</t>
  </si>
  <si>
    <t>19/QĐ-CCTHA
22/6/2017</t>
  </si>
  <si>
    <t>Yên Lập Đông, Minh Thành, Quảng Yên, Quảng Ninh</t>
  </si>
  <si>
    <t>Án phí: 50
Phạt sung CQNN: 20.000</t>
  </si>
  <si>
    <t>Án phí: 200
Truy thu sung NS: 13.000</t>
  </si>
  <si>
    <t>Án phí: 3.016</t>
  </si>
  <si>
    <t>Án phí: 576</t>
  </si>
  <si>
    <t>Án phí: 2.588</t>
  </si>
  <si>
    <t>Phạt: 133.200</t>
  </si>
  <si>
    <t>Đinh Thị Thủy</t>
  </si>
  <si>
    <t>Khu 6, Yên Giang, Quảng Yên, Quảng Ninh</t>
  </si>
  <si>
    <t>03
17/4/1992
TAND huyện Yên Hưng</t>
  </si>
  <si>
    <t>266
14/3/2017</t>
  </si>
  <si>
    <t>Thanh toán nợ tạm tính: 4.212</t>
  </si>
  <si>
    <t>27/3/2017</t>
  </si>
  <si>
    <t>10
28/3/2017</t>
  </si>
  <si>
    <t>Dương Đức Trung</t>
  </si>
  <si>
    <t xml:space="preserve"> Km 11, Minh Thành, Quảng Yên, Quảng Ninh</t>
  </si>
  <si>
    <t>29/2016/HSST
10.8.2016
TAND TX Quảng Yên</t>
  </si>
  <si>
    <t>39
17/10/2016</t>
  </si>
  <si>
    <t>11
28/3/2017</t>
  </si>
  <si>
    <t>Án phí DSST:22.000</t>
  </si>
  <si>
    <t>17/4/2017</t>
  </si>
  <si>
    <t>13
18/4/2017</t>
  </si>
  <si>
    <t>Khu 2, phong Hải, Quảng Yên, QN</t>
  </si>
  <si>
    <t>159/2009/HSST
11/11/2009
TAND tỉnh Quảng Ninh</t>
  </si>
  <si>
    <t>102
15/01/2010</t>
  </si>
  <si>
    <t>Án phí DSST:82.314</t>
  </si>
  <si>
    <t>16/5/2017</t>
  </si>
  <si>
    <t>14
18/5/2017</t>
  </si>
  <si>
    <t>Trả nợ: 21.000</t>
  </si>
  <si>
    <t>17/5/2017</t>
  </si>
  <si>
    <t>15
18/5/2017</t>
  </si>
  <si>
    <t>Đỗ Thanh Hương</t>
  </si>
  <si>
    <t>Km 11, Minh Thành,Quảng Yên, Quảng Ninh</t>
  </si>
  <si>
    <t>37/2015/DSPT
22/9/2015
TAND tỉnh Quảng Ninh</t>
  </si>
  <si>
    <t>53
21/10/2015</t>
  </si>
  <si>
    <t>Trả nợ: 534.900</t>
  </si>
  <si>
    <t>16
30/5/2017</t>
  </si>
  <si>
    <t>Bùi Văn Thắng</t>
  </si>
  <si>
    <t>Thôn Giếng Méo, Tiền An, Quảng Yên, Quảng Ninh</t>
  </si>
  <si>
    <t>51/2016/HSST
20/12/2016
TAND TX Quảng Yên</t>
  </si>
  <si>
    <t>263
09/3/2017</t>
  </si>
  <si>
    <t>18
20/6/2017</t>
  </si>
  <si>
    <t>Khu 1, Yên Giang, Quảng Yên, Quảng Ninh</t>
  </si>
  <si>
    <t>05/2016/HSST
15.3.2016
TAND TX Quảng Yên</t>
  </si>
  <si>
    <t>Truy thu sung NN: 4.500</t>
  </si>
  <si>
    <t>20
03/7/2017</t>
  </si>
  <si>
    <t>Phạm Thị Nga</t>
  </si>
  <si>
    <t>2491
30.12.1999
TAND tối cao</t>
  </si>
  <si>
    <t>50
10/5/2000</t>
  </si>
  <si>
    <t>Phạt: 21.700</t>
  </si>
  <si>
    <t>23
16/8/2017</t>
  </si>
  <si>
    <t>Khu 1, Phong Cốc, Quảng Yên, QN</t>
  </si>
  <si>
    <t>150/2013/HSST
17/10/2013
TAND tỉnh Quảng Ninh</t>
  </si>
  <si>
    <t>95
05/12/2013</t>
  </si>
  <si>
    <t>Án phí: 2000</t>
  </si>
  <si>
    <t>21
16/8/2017</t>
  </si>
  <si>
    <t>Lê Văn Cốc</t>
  </si>
  <si>
    <t>Khu 4, Phong Hải, Quảng Yên, QN</t>
  </si>
  <si>
    <t>691/2016/HSPT
01/7/2016
TAND TP Hà Nội</t>
  </si>
  <si>
    <t>425
12/7/2017</t>
  </si>
  <si>
    <t>Án phí: 200
Truy nộp: 2.500</t>
  </si>
  <si>
    <t>28/8/2017</t>
  </si>
  <si>
    <t>24
29/8/2017</t>
  </si>
  <si>
    <t>Phạm Cao Cường</t>
  </si>
  <si>
    <t>Chợ Rộc, Tiền An, Quảng Yên, QN</t>
  </si>
  <si>
    <t>02/2016/QĐST-TC
30/5/2016
TAND TX Quảng Yên</t>
  </si>
  <si>
    <t>608
06/7/2016</t>
  </si>
  <si>
    <t>Trả nợ: 40.000</t>
  </si>
  <si>
    <t>29/8/2017</t>
  </si>
  <si>
    <t>25
30/8/2017</t>
  </si>
  <si>
    <t>Phạm Hữu Phúc</t>
  </si>
  <si>
    <t>Núi Thùa, Tiền An, Quảng Yên, QN</t>
  </si>
  <si>
    <t>01/2017/QĐST-DS
09/3/2017
TAND TX Quảng Yên</t>
  </si>
  <si>
    <t>295
29/3/2017</t>
  </si>
  <si>
    <t>Án phí: 1.875</t>
  </si>
  <si>
    <t>27
05/9/2017</t>
  </si>
  <si>
    <t>Phạm Hải</t>
  </si>
  <si>
    <t>Cửa Tràng, Tiền An, Quảng Yên, QN</t>
  </si>
  <si>
    <t>21/2017/HSST
05/7/2017
TAND TX Quảng Yên</t>
  </si>
  <si>
    <t>465
16/8/2017</t>
  </si>
  <si>
    <t>Phạt sung NS:
3.000</t>
  </si>
  <si>
    <t>21/9/2017</t>
  </si>
  <si>
    <t>33
22/9/2017</t>
  </si>
  <si>
    <t>Đoàn Văn Cương</t>
  </si>
  <si>
    <t>466
16/8/2017</t>
  </si>
  <si>
    <t>32
22/9/2017</t>
  </si>
  <si>
    <t>Phạt;
2500</t>
  </si>
  <si>
    <t>điểm a khoản 1
Điều 44a</t>
  </si>
  <si>
    <t>Án phí DS;
2526</t>
  </si>
  <si>
    <t>Phạt;
6000</t>
  </si>
  <si>
    <t>Án phí: 51
phạt: 20000</t>
  </si>
  <si>
    <t>Án phí: 200
 + phạt: 5000</t>
  </si>
  <si>
    <t>Án phí DS;
9813</t>
  </si>
  <si>
    <t>Phạt sung công;
22837</t>
  </si>
  <si>
    <t>Án phí : 200
+ phạt; 5000</t>
  </si>
  <si>
    <t>phạt sung công;
4750</t>
  </si>
  <si>
    <t>Phạm Văn Hiển</t>
  </si>
  <si>
    <t>Án phí : 50
+ phạt; 20000</t>
  </si>
  <si>
    <t>phạt sung công
5000</t>
  </si>
  <si>
    <t>Án phí KDTM:
25589</t>
  </si>
  <si>
    <t>Phạt sung công: 8515</t>
  </si>
  <si>
    <t>Phạtsung công:
65809</t>
  </si>
  <si>
    <t>Phạt sung công: 14663</t>
  </si>
  <si>
    <t>Án phí : 433
+ truy thu;
3933</t>
  </si>
  <si>
    <t>điểm a
khoản 1
Điều 44a</t>
  </si>
  <si>
    <t>Án phí: 200
+sung công; 1350</t>
  </si>
  <si>
    <t>Đỗ Thị Phượng</t>
  </si>
  <si>
    <t>110/2015/HSST
16/12/2015
TAND tỉnh Quảng Ninh</t>
  </si>
  <si>
    <t>388
06/4/2016</t>
  </si>
  <si>
    <t>Phạt sung NSNN
6000</t>
  </si>
  <si>
    <t>22
16/8/2017</t>
  </si>
  <si>
    <t>Hoàng Văn Thành</t>
  </si>
  <si>
    <t>xóm 3, Sông Khoai, tx Quảng Yên</t>
  </si>
  <si>
    <t>323/2016/HSST
22/9/2016
TAND tx Dĩ An, Bình Dương</t>
  </si>
  <si>
    <t>469
23/8/2017</t>
  </si>
  <si>
    <t>Án phí: 190000
Phạt sung công: 10.000.000</t>
  </si>
  <si>
    <t>29
20/9/2017</t>
  </si>
  <si>
    <t>Hà Đức Thắng</t>
  </si>
  <si>
    <t>thôn 3, Sông Khoai
Quảng Yên, QN</t>
  </si>
  <si>
    <t>46/2016/HSST
23/11/2016
TAND thị xã Quảng Yên</t>
  </si>
  <si>
    <t>162
03/01/2017</t>
  </si>
  <si>
    <t>Án Phí: 200,000
Phạt: 3,000,000</t>
  </si>
  <si>
    <t>28
13/9/2017</t>
  </si>
  <si>
    <t>Tô Thị Gai</t>
  </si>
  <si>
    <t>khu Bãi, phường Quảng Yên, Tx Quảng Yên</t>
  </si>
  <si>
    <t>02/2016/QĐST-KDTM
08/01/2016
TAND TX Quảng Yên</t>
  </si>
  <si>
    <t>215
15/01/16</t>
  </si>
  <si>
    <t>Án phí: 15886125</t>
  </si>
  <si>
    <t>36
29/9/2017</t>
  </si>
  <si>
    <t>581
01/7/16</t>
  </si>
  <si>
    <t>Trả nợ NH:398176947</t>
  </si>
  <si>
    <t>37
29/9/2017</t>
  </si>
  <si>
    <t>Vũ Trà My</t>
  </si>
  <si>
    <t>số 93, Lê Lợi, P Quảng Yên, TX Quảng Yên</t>
  </si>
  <si>
    <t>05/2016/QĐST_KDTM
26/9/2016
TAND TX Quảng Yên</t>
  </si>
  <si>
    <t>268
14/3/17</t>
  </si>
  <si>
    <t>Trả Nợ NH: 674953859</t>
  </si>
  <si>
    <t>39
29/9/2017</t>
  </si>
  <si>
    <t>Phạm Vinh Hiển</t>
  </si>
  <si>
    <t>Trần Khánh Dư, Quảng Yên</t>
  </si>
  <si>
    <t>01/2014/HNGĐ-PT
28/02/2017
TAND tỉnh QN</t>
  </si>
  <si>
    <t>292
01/4/2014</t>
  </si>
  <si>
    <t>Giao con chung</t>
  </si>
  <si>
    <t>Án phí 800            Phạt SC: 15.102</t>
  </si>
  <si>
    <t>đa, k1 Điều 44a</t>
  </si>
  <si>
    <t>Án phí: 11.017</t>
  </si>
  <si>
    <t>33/HSST TAND Móng Cái Quảng Ninh</t>
  </si>
  <si>
    <t>Án phí 200;           Phạt SC: 3.000</t>
  </si>
  <si>
    <t>Án phí: 5.436</t>
  </si>
  <si>
    <t>Phạt sung công: 41.981</t>
  </si>
  <si>
    <t>Nộp lại sung công: 4000</t>
  </si>
  <si>
    <t>Truy thu: 3900</t>
  </si>
  <si>
    <t>08 - 23/3/2017</t>
  </si>
  <si>
    <t>Án phí + Phạt SC: 3.000</t>
  </si>
  <si>
    <t>Án phí: 887</t>
  </si>
  <si>
    <t>Phạt sung công: 7.000</t>
  </si>
  <si>
    <t>Án phí 750;   Truy thu: 500</t>
  </si>
  <si>
    <t>Án phí: 1.160</t>
  </si>
  <si>
    <t>Truy thu SC: 2.800</t>
  </si>
  <si>
    <t>07- 23/3/2017</t>
  </si>
  <si>
    <t>BT SK cho Vũ Trường Hạ: 8.679</t>
  </si>
  <si>
    <t>Trả nợ ngân hàng: 1.607.829</t>
  </si>
  <si>
    <t>462 - 27/5/2016</t>
  </si>
  <si>
    <t>Án phí 434</t>
  </si>
  <si>
    <t>02 - 14/12/2016</t>
  </si>
  <si>
    <t>Ngô Thị Nghề ( An)</t>
  </si>
  <si>
    <t>Khu 3, Had An, thị xã Quảng Yên, Quảng Ninh</t>
  </si>
  <si>
    <t>11/2016/HSST 02/02/2016 TAND Móng Cái</t>
  </si>
  <si>
    <t>636  15/7/2016</t>
  </si>
  <si>
    <t>Truy thu sung công: 10.000</t>
  </si>
  <si>
    <t>03/QĐ 14/12/2016</t>
  </si>
  <si>
    <t>Khu Trại Thành, Đông Mai,Quảng Yên, Q. Ninh</t>
  </si>
  <si>
    <t>200/HS2
14/4/1999
TAND Quảng Ninh</t>
  </si>
  <si>
    <t>Án phí: 200
Phạt: 5.000 và lãi chậm THA</t>
  </si>
  <si>
    <t>136/2012/HSPT
22/10/2012
TAND Quảng Ninh</t>
  </si>
  <si>
    <t xml:space="preserve">
Phạt: 5.000</t>
  </si>
  <si>
    <t>Án phí: 200
Sung quỹ: 4.500</t>
  </si>
  <si>
    <t>VŨ ĐÌNH TÀI</t>
  </si>
  <si>
    <t>Khu Hải Hòa, phường Đông Mai, TX Quảng Yên, QN</t>
  </si>
  <si>
    <t>62/2013/HSPT ngày 08/5/2013 TA Quảng Ninh</t>
  </si>
  <si>
    <t>354/QĐ-CCTHA 24/6/2013</t>
  </si>
  <si>
    <t>Án phí 680</t>
  </si>
  <si>
    <t>01/QĐ-CCTHA -02/11/2016</t>
  </si>
  <si>
    <t>TRẦN VĂN TUÂN</t>
  </si>
  <si>
    <t>Khu Thống Nhất 2, P Tân An, TX Quảng Yên, QN</t>
  </si>
  <si>
    <t>48/2016/HSST  30/11/2016 TA Quảng Yên</t>
  </si>
  <si>
    <t>191/QĐ-CCTHA  11/01/2017</t>
  </si>
  <si>
    <t>Án phí 200          Phạt 3.000.000</t>
  </si>
  <si>
    <t>09/QĐ-CCTHA -28/3/2017</t>
  </si>
  <si>
    <t>VŨ TRỌNG LỘC</t>
  </si>
  <si>
    <t>Thôn 1, Hoàng Tân, TX Quảng Yên, QN</t>
  </si>
  <si>
    <t>51/2016/HSST  20/12/2016 TA QuảngYên</t>
  </si>
  <si>
    <t>254/QĐ-CCTHA 09/3/2017</t>
  </si>
  <si>
    <t>Án phí 200 Phạt 7.000.000</t>
  </si>
  <si>
    <t>06 /QĐ-CCTHA- 23/3/2017</t>
  </si>
  <si>
    <t>ĐỖ VĂN BỀN</t>
  </si>
  <si>
    <t>51/2016/HSST  20/12/2016 TA Quảng Yên</t>
  </si>
  <si>
    <t>256/QĐ-CCTHA  09/3/2017</t>
  </si>
  <si>
    <t>05/QĐ-CCTHA - 23/3/2017</t>
  </si>
  <si>
    <t>19 
03/29/2013</t>
  </si>
  <si>
    <t>Án phí 200.000
Phạt 5.000.000</t>
  </si>
  <si>
    <t>Án phí 
70.000
Phạt 20.000.000</t>
  </si>
  <si>
    <t>Án phí
 50.000
Phạt 19.870.000</t>
  </si>
  <si>
    <t>Án phí 
50.000
Phạt 25.000.000</t>
  </si>
  <si>
    <t>Án phí 200.000
Truy thu 15.000.000</t>
  </si>
  <si>
    <t>Án phí 
50.000
Phạt 3.000.000</t>
  </si>
  <si>
    <t>Án phí 1.025.000
Truy thu 9.200.000</t>
  </si>
  <si>
    <t>Án phí 200.000
Truy thu 4.500.000</t>
  </si>
  <si>
    <t>Án phí 50.000 
Phạt 3.000.000</t>
  </si>
  <si>
    <t>Truy Thu 474.650.000</t>
  </si>
  <si>
    <t>Án phí 50.000
Phạt 1.000.000</t>
  </si>
  <si>
    <t>Truy thu 2.800.000</t>
  </si>
  <si>
    <t>Án phí 541.000
Truy thu 8.000.000</t>
  </si>
  <si>
    <t>Án phí 200.000
Truy thu 3.500.000</t>
  </si>
  <si>
    <t>Án phí 200.000
Truy thu 57.947.000</t>
  </si>
  <si>
    <t>Án phí 400.000
Truy thu 922.063.000</t>
  </si>
  <si>
    <t>Án phí 50.000
 Phạt 20.000.000</t>
  </si>
  <si>
    <t>Án phí 50.000 Phạt 50.000.000</t>
  </si>
  <si>
    <t>Phạt 14.450.000 Truy thu 21.812.000</t>
  </si>
  <si>
    <t>Vũ Văn Chuyên</t>
  </si>
  <si>
    <t>Án phí 200.000 
Phạt 5.000.000 Truy Thu 1.500.000</t>
  </si>
  <si>
    <t>Án phí 400.000
 Phạt 10.000.000</t>
  </si>
  <si>
    <t>Án phí 200.000
Truy thu 750.000</t>
  </si>
  <si>
    <t>Án phí 
400.000 
Phạt 5.000.000
Truy Thu 2.100.000</t>
  </si>
  <si>
    <t>Án phí 
60.000
 Phạt 5.000.000</t>
  </si>
  <si>
    <t>Truy thu 
13.170.000</t>
  </si>
  <si>
    <t>Án phí
50.000 
Truy thu
4.500.000</t>
  </si>
  <si>
    <t>Truy thu 
266.080.000</t>
  </si>
  <si>
    <t>Truy thu 
136.644.000</t>
  </si>
  <si>
    <t>Án phí 200.000
 Truy thu 3.800.000</t>
  </si>
  <si>
    <t>Án phí
 50.000
 phạt 18.000.000</t>
  </si>
  <si>
    <t>Án phí 200.000
 Phạt 5.000.000</t>
  </si>
  <si>
    <t>Án phí 710.000
 Truy thu 4.000.000</t>
  </si>
  <si>
    <t>Án phí 914.000
 Truy thu 6.300.000</t>
  </si>
  <si>
    <t>Án phí 550.000
 phạt 7.000.000</t>
  </si>
  <si>
    <t>Án phí 200.000
 Truy thu 4.000.000</t>
  </si>
  <si>
    <t>Án phí 200.000
 Truy thu 1.200.000</t>
  </si>
  <si>
    <t>Phạt 8.000.000
 Truy Thu 2.250.000</t>
  </si>
  <si>
    <t>Án phí 200.000
 Truy thu 400.000</t>
  </si>
  <si>
    <t>Án phí 200.000
 Truy thu 11.000.000</t>
  </si>
  <si>
    <t>Án phí 22.202.000
 Truy thu 124.900.000</t>
  </si>
  <si>
    <t>Án phí 1.475.000
 Truy thu 10.700.000</t>
  </si>
  <si>
    <t>Án phí 
50.000
 Phạt 20.000.000</t>
  </si>
  <si>
    <t>Án phí 
50.000 
Phạt 3.000.0000
 Truy Thu 5.000.000</t>
  </si>
  <si>
    <t>Án phí 200.000
 Phạt 7.000.000</t>
  </si>
  <si>
    <t>Án phí
 50.000 
Phạt 3.000.000</t>
  </si>
  <si>
    <t>Án phí 
50.000
Phạt 20.000.000</t>
  </si>
  <si>
    <t>Án phí 200.000 
Phạt 10.000.000</t>
  </si>
  <si>
    <t>Án phí 2.275.000
 Truy thu 8.500.000</t>
  </si>
  <si>
    <t>Án phí 2.000.000 
Phạt 5.000.000</t>
  </si>
  <si>
    <t>Phạt 2.700.000
 Truy Thu 3.000.000</t>
  </si>
  <si>
    <t>Phạt 4.900.000 Truy Thu 2.100.000</t>
  </si>
  <si>
    <t>Án phí 785.000 
Phạt 5.000.000</t>
  </si>
  <si>
    <t>Án phí 200.000 
Truy thu 16.000.000</t>
  </si>
  <si>
    <t>Án phí 200.000
 Truy thu 300.000</t>
  </si>
  <si>
    <t>Án phí 3.864.000
 Phạt 5.000.000</t>
  </si>
  <si>
    <t>Án phí 200.000
 Phạt 5.000.000 Truy Thu 250.000</t>
  </si>
  <si>
    <t>Án phí 200.000
 Phạt 3.000.000</t>
  </si>
  <si>
    <t>Án phí 205.000
 Truy Thu 41.633.000</t>
  </si>
  <si>
    <t>Án phí 1.265.000
 Truy Thu 11.700.000</t>
  </si>
  <si>
    <t>Phạt 3.075.000
 Truy Thu 1.200.000</t>
  </si>
  <si>
    <t>Phạt 2.500.000
 Truy Thu 2.500.000</t>
  </si>
  <si>
    <t>Án phí 
50.000
 Phạt 3.000.000
 Truy Thu 2.500.000</t>
  </si>
  <si>
    <t>Án phí 200.000
Truy thu 252.377.000</t>
  </si>
  <si>
    <t>Truy thu 160.798.000</t>
  </si>
  <si>
    <t>Án phí 200.000
 Phạt 4.650.000</t>
  </si>
  <si>
    <t>Án phí 200.000
Phạt 3.000.000</t>
  </si>
  <si>
    <t>Phạt 2.850.000
 Truy Thu 3.769.000</t>
  </si>
  <si>
    <t>Án phí 200.000
Truy thu 10.000.000</t>
  </si>
  <si>
    <t>Án phí 945.000
 Phạt 5.000.000 Truy Thu 3.000.000</t>
  </si>
  <si>
    <t>Trả nợ Khương Bích Nguyệt 2.700.000.000</t>
  </si>
  <si>
    <t>Án phí 200.000
Truy thu
2.650.000</t>
  </si>
  <si>
    <t>Phạt
46.200.000
Truy thu
20.261.167</t>
  </si>
  <si>
    <t>Nguyễn Văn Thanh (tức Nguyễn Văn Cảnh)</t>
  </si>
  <si>
    <t>05/2016/DSST
24.6.2016
Đông Triều</t>
  </si>
  <si>
    <t>61
10.10.2016</t>
  </si>
  <si>
    <t>Trả nợ Nguyễn Đình Thắng
136.000.000</t>
  </si>
  <si>
    <t>01
05.12.2016</t>
  </si>
  <si>
    <t>57/2015/HSST
27.8.2015
Kinh Môn</t>
  </si>
  <si>
    <t>703
09.6.2016</t>
  </si>
  <si>
    <t>Án phí 
200.000</t>
  </si>
  <si>
    <t>03
23.12.2016</t>
  </si>
  <si>
    <t>Trịnh Văn Hữu</t>
  </si>
  <si>
    <t>6A, Bình Khê, Đông Triều, Quảng Ninh</t>
  </si>
  <si>
    <t>61/2016/HSPT
09.6.2016
Đăk Nông</t>
  </si>
  <si>
    <t>807
01.8.2016</t>
  </si>
  <si>
    <t>Án phí
400.000
Phạt
5.000.000</t>
  </si>
  <si>
    <t>04
23.12.2016</t>
  </si>
  <si>
    <t>57/2016/HSST
30.9.2014
Kinh Môn</t>
  </si>
  <si>
    <t>239
25.12.2014</t>
  </si>
  <si>
    <t>Truy thu
6.378.000</t>
  </si>
  <si>
    <t>05
16.3.2017</t>
  </si>
  <si>
    <t>68/2011/HSST
01.9.2011
Lạng Giang</t>
  </si>
  <si>
    <t>07
05.10.2012</t>
  </si>
  <si>
    <t>Phạt
1.753.000</t>
  </si>
  <si>
    <t>06
30.3.2017</t>
  </si>
  <si>
    <t>22/2012/HSST
27.6.2012
Nam Sách</t>
  </si>
  <si>
    <t>811
02.8.2016</t>
  </si>
  <si>
    <t>Bồi thường cho Đoàn Bá Vỹ + Nguyễn Thị Tuyết
12.250.000</t>
  </si>
  <si>
    <t>27.3.2017</t>
  </si>
  <si>
    <t>07
30.3.2017</t>
  </si>
  <si>
    <t>Đặng Văn Quyết</t>
  </si>
  <si>
    <t>01/2016/QĐST-DS
11.4.2016
Đông Triều</t>
  </si>
  <si>
    <t>476
11.5.2016</t>
  </si>
  <si>
    <t>Án phí
774.500</t>
  </si>
  <si>
    <t>19.5.2017</t>
  </si>
  <si>
    <t>08
22.5.2017</t>
  </si>
  <si>
    <t>Đoàn Kết, Mạo Khê, Đông Triều, Quảng Ninh</t>
  </si>
  <si>
    <t>40/2017/HSST
14.4.2017</t>
  </si>
  <si>
    <t>458
14.6.2017</t>
  </si>
  <si>
    <t>Án phí
200.000
Phạt
30.000.000</t>
  </si>
  <si>
    <t>30.6.2017</t>
  </si>
  <si>
    <t>09
30.6.2017</t>
  </si>
  <si>
    <t>Ngô Gia Hùng</t>
  </si>
  <si>
    <t>Khu 3, Đông Triều, Đông Triều, Quảng Ninh</t>
  </si>
  <si>
    <t>01
26.01.2016
Đông Triều</t>
  </si>
  <si>
    <t>422
21.4.2016</t>
  </si>
  <si>
    <t>Trả nợ Ngân hàng TMCP Sài Gòn Công thương
196.999.532</t>
  </si>
  <si>
    <t>28.6.2017</t>
  </si>
  <si>
    <t>10
30.6.2017</t>
  </si>
  <si>
    <t>Công ty TNHH Xây dựng và thương mại Thắng Lợi</t>
  </si>
  <si>
    <t>02
14.9.2015</t>
  </si>
  <si>
    <t>95
08.11.2016</t>
  </si>
  <si>
    <t>Trả nợ Ngân hàng TMCP Đông Nam Á
757.061.904</t>
  </si>
  <si>
    <t>11
30.6.2017</t>
  </si>
  <si>
    <t>Vũ Duy Chiến + Lê Thị Mến</t>
  </si>
  <si>
    <t>36/DS-PT
04.10.2013
Quảng Ninh</t>
  </si>
  <si>
    <t>Trả nợ Ngân hàng TMCP Ngoại thương Việt Nam 3.179.150.863</t>
  </si>
  <si>
    <t>12
30.6.2017</t>
  </si>
  <si>
    <t>Nguyễn Văn Toản</t>
  </si>
  <si>
    <t>Nội Hoàng Tây, Hoàng Quế, Đông Triều, Quảng Ninh</t>
  </si>
  <si>
    <t>02/DS-ST
28.02.2017
Đông Triều</t>
  </si>
  <si>
    <t>304
03.4.2017</t>
  </si>
  <si>
    <t>Án phí
2.250.000</t>
  </si>
  <si>
    <t>13
18.7.2017</t>
  </si>
  <si>
    <t>346
18.4.2017</t>
  </si>
  <si>
    <t>Trả nợ Ứng Văn Huy
45.000.000
Chi phí định giá
4.820.000</t>
  </si>
  <si>
    <t>14
18.7.2017</t>
  </si>
  <si>
    <t>05/KDMT-ST
13.8.2015
Đông Triều</t>
  </si>
  <si>
    <t>175
05.01.2016</t>
  </si>
  <si>
    <t>Trả nợ Ngân hàng TMCP Đầu tư và phát triển Việt Nam
436.406.724</t>
  </si>
  <si>
    <t>15
24.7.2017</t>
  </si>
  <si>
    <t>Đào Bá Dũng</t>
  </si>
  <si>
    <t>13
14.6.2016</t>
  </si>
  <si>
    <t>795
26.7.2017</t>
  </si>
  <si>
    <t>Án phí
250.000
Truy thu
3.500.000</t>
  </si>
  <si>
    <t>16
26.7.2017</t>
  </si>
  <si>
    <t>Hoàng Thị Toan</t>
  </si>
  <si>
    <t>99
15.9.2016</t>
  </si>
  <si>
    <t>173
03.01.2017</t>
  </si>
  <si>
    <t>Án phí
200.000
Phạt
3.000.000</t>
  </si>
  <si>
    <t>17
26.7.2017</t>
  </si>
  <si>
    <t>Vũ Đình Hải</t>
  </si>
  <si>
    <t>Đông Lâm, Bình Dương, Đông Triều, Quảng Ninh</t>
  </si>
  <si>
    <t>69
28.10.2016</t>
  </si>
  <si>
    <t>132
12.12.2016</t>
  </si>
  <si>
    <t>Truy thu
4.000.000</t>
  </si>
  <si>
    <t>18
26.7.2017</t>
  </si>
  <si>
    <t>67
29.11.2016</t>
  </si>
  <si>
    <t>244
15.02.2017</t>
  </si>
  <si>
    <t xml:space="preserve">Án phí
1.000.000
</t>
  </si>
  <si>
    <t>19
26.7.2017</t>
  </si>
  <si>
    <t>Nguyễn Văn Đặng</t>
  </si>
  <si>
    <t>76
30.11.2016</t>
  </si>
  <si>
    <t>180
13.01.2017</t>
  </si>
  <si>
    <t>20
26.7.2017</t>
  </si>
  <si>
    <t>Cửa Phúc, Việt Dân, Đông Triều, Quảng Ninh</t>
  </si>
  <si>
    <t>10
09.3.2017</t>
  </si>
  <si>
    <t>484
03.7.2017</t>
  </si>
  <si>
    <t>Phạt
27.740.000
Truy thu
1.313.109.894</t>
  </si>
  <si>
    <t>21
26.7.2017</t>
  </si>
  <si>
    <t>10
26.01.2016</t>
  </si>
  <si>
    <t>331
08.3.2016</t>
  </si>
  <si>
    <t>Phạt 
5.000.000</t>
  </si>
  <si>
    <t>22
31.7.2017</t>
  </si>
  <si>
    <t>Vũ Tuấn Minh</t>
  </si>
  <si>
    <t>538/HSPT
20.9.2016</t>
  </si>
  <si>
    <t>89
28.10.2016</t>
  </si>
  <si>
    <t>Án phí
5.780.000</t>
  </si>
  <si>
    <t>23
31.7.2017</t>
  </si>
  <si>
    <t>Bùi Quý Dự</t>
  </si>
  <si>
    <t>Tổ 7, Vĩnh Thông, Mạo Khê, Đông Triều, Quảng Ninh</t>
  </si>
  <si>
    <t>55/HSST
08.11.2016</t>
  </si>
  <si>
    <t>215
09.02.2017</t>
  </si>
  <si>
    <t>Phạt
14.917.000</t>
  </si>
  <si>
    <t>24
31.7.2017</t>
  </si>
  <si>
    <t>Tổ 4, Quang Trung, Mạo Khê, Đông Triều, Quảng Ninh</t>
  </si>
  <si>
    <t>04/HSST
20.3.2017</t>
  </si>
  <si>
    <t>370
08.5.2017</t>
  </si>
  <si>
    <t>Án phí
17.360.000</t>
  </si>
  <si>
    <t>25
31.7.2017</t>
  </si>
  <si>
    <t>Lưu Văn Phô</t>
  </si>
  <si>
    <t>27/HSST
01.02.2013
Đông Triều</t>
  </si>
  <si>
    <t>341
18.3.2013</t>
  </si>
  <si>
    <t>Truy thu
1.618.380.000</t>
  </si>
  <si>
    <t>26
30.8.2017</t>
  </si>
  <si>
    <t>Đinh Thị Thanh Thanh</t>
  </si>
  <si>
    <t>49/2015/HSST
19.9.2015
Chí Linh, Hải Dương</t>
  </si>
  <si>
    <t>514
18.7.2017</t>
  </si>
  <si>
    <t>Phạt
5.000.000</t>
  </si>
  <si>
    <t>27
12.9.2017</t>
  </si>
  <si>
    <t>Đào Văn Minh</t>
  </si>
  <si>
    <t>Thôn 6, Hồng Thái Tây, Đông Triều, Quảng Ninh</t>
  </si>
  <si>
    <t>07/2017/HSST
28.02.2017
Kinh Môn, Hải Dương</t>
  </si>
  <si>
    <t>601
01.9.2017</t>
  </si>
  <si>
    <t>Án phí 
500.000</t>
  </si>
  <si>
    <t>28
26.9.2017</t>
  </si>
  <si>
    <t>Trịnh Đình Hòa + Quách Thị Dung</t>
  </si>
  <si>
    <t>09/QĐST-DS
18.11.2016
Đông Triều</t>
  </si>
  <si>
    <t>333
11.4.2017</t>
  </si>
  <si>
    <t>Trả nợ Ngân hàng TMCP Sài Gòn Công thương
55.593.966 và lãi suất</t>
  </si>
  <si>
    <t>30
29.9.2017</t>
  </si>
  <si>
    <t>Vĩnh Tân, Mạo Khê, Đông Triều, Quảng Ninh</t>
  </si>
  <si>
    <t>420/HSPT
28.7.2016
cấp cao tại Hà Nội</t>
  </si>
  <si>
    <t>52
10.10.2017</t>
  </si>
  <si>
    <t>Truy thu
12.051.153.532</t>
  </si>
  <si>
    <t>01
31.10.2017</t>
  </si>
  <si>
    <t>98
23.10.2017</t>
  </si>
  <si>
    <t>Án phí
6.800.000</t>
  </si>
  <si>
    <t>03
08.11.2017</t>
  </si>
  <si>
    <t>43
26/3/2010
TAND tối cao</t>
  </si>
  <si>
    <t>160
09/4/2010</t>
  </si>
  <si>
    <t>01
30/7/2015</t>
  </si>
  <si>
    <t>117
08/8/2013
TAND tỉnh Quảng Ninh</t>
  </si>
  <si>
    <t>260
09/9/2013</t>
  </si>
  <si>
    <t>03
30/7/2015</t>
  </si>
  <si>
    <t>749
25/12/2012
TACD tối cao</t>
  </si>
  <si>
    <t>219 
15/7/2013</t>
  </si>
  <si>
    <t>04
31/7/2015</t>
  </si>
  <si>
    <t>750
26/12/2012
TAND tối cao</t>
  </si>
  <si>
    <t>220
15/7/2013</t>
  </si>
  <si>
    <t>05
31/7/2015</t>
  </si>
  <si>
    <t xml:space="preserve">Bùi Thị Thu Hằng, </t>
  </si>
  <si>
    <t xml:space="preserve">347 26,27/6/
2013  TAND Tối cao       </t>
  </si>
  <si>
    <t xml:space="preserve">287    
15/8/ 2014 </t>
  </si>
  <si>
    <t>06  
31/7/2015</t>
  </si>
  <si>
    <t>208
05-8-2015</t>
  </si>
  <si>
    <t>07
05-8-2015</t>
  </si>
  <si>
    <t>46
22/4/2016
TAND tỉnh QN</t>
  </si>
  <si>
    <t>Lương Quốc Việt</t>
  </si>
  <si>
    <t>101
22/9/2016
TTTTTMSG</t>
  </si>
  <si>
    <t>09
20/6/2017</t>
  </si>
  <si>
    <t>Thừa phát lại</t>
  </si>
  <si>
    <t>Khiếu Thị Hường</t>
  </si>
  <si>
    <t>Tổ 6, khu 6 (nay là tổ 2, khu 6C), phường Hồng Hải, Hạ Long, QN</t>
  </si>
  <si>
    <r>
      <t xml:space="preserve">11
</t>
    </r>
    <r>
      <rPr>
        <sz val="11"/>
        <rFont val="Times New Roman"/>
        <family val="1"/>
      </rPr>
      <t>21/7/2014
TAND tp Hạ Long</t>
    </r>
  </si>
  <si>
    <t>01/QĐ-THATPL
15/10/2014</t>
  </si>
  <si>
    <t>Trả Ngân hàng:
450.702</t>
  </si>
  <si>
    <t>01/QĐ-TPLHL
26/4/2017</t>
  </si>
  <si>
    <t>Trần Văn Hưng + Nguyễn Thị Hồng Duyên</t>
  </si>
  <si>
    <t>Tổ 28a, khu 2a, phường Bạch Đằng, Hạ Long, QN</t>
  </si>
  <si>
    <r>
      <t xml:space="preserve">17
</t>
    </r>
    <r>
      <rPr>
        <sz val="11"/>
        <rFont val="Times New Roman"/>
        <family val="1"/>
      </rPr>
      <t>01/7/2015
TAND Tp Hạ Long</t>
    </r>
  </si>
  <si>
    <t>02/QĐ-THATPL
26/04/2014</t>
  </si>
  <si>
    <t>Trả Ngân hàng:
60.621</t>
  </si>
  <si>
    <t>02/QĐ-TPLHL
26/4/2017</t>
  </si>
  <si>
    <t>Đỗ Tất Thắng</t>
  </si>
  <si>
    <t>Tổ 1, khu 10, phường Hồng Hà, Hạ Long, Quảng Ninh</t>
  </si>
  <si>
    <t>45
26/10/2015
TAND tỉnh QN</t>
  </si>
  <si>
    <t>01/QĐ-THATPL
29/02/2016</t>
  </si>
  <si>
    <t>4.725.742</t>
  </si>
  <si>
    <t>03/QĐ-TPLHL
01/6/2017</t>
  </si>
  <si>
    <t>Phòng THA - Bộ Tư Lệnh Hải Quân</t>
  </si>
  <si>
    <t>Phạm Công Đạo</t>
  </si>
  <si>
    <t>Tổ 5 khu 5 phường Hồng Hà, TP Hạ Long, QN</t>
  </si>
  <si>
    <t>01
31/3/2006
TAQCHQ</t>
  </si>
  <si>
    <t>71/QĐ-PTHA
16/8/2007</t>
  </si>
  <si>
    <t>2.59.123</t>
  </si>
  <si>
    <t>01/QĐ-PTHA
16/6/2016</t>
  </si>
  <si>
    <t>306
04/09/2015</t>
  </si>
  <si>
    <t>750
5/09/2015</t>
  </si>
  <si>
    <t>354
04/09/2015</t>
  </si>
  <si>
    <t>139
30/09/2016</t>
  </si>
  <si>
    <t>355
04/09/2015</t>
  </si>
  <si>
    <t>362
04/09/2015</t>
  </si>
  <si>
    <t>682
5/08/2017</t>
  </si>
  <si>
    <t>141
30/09/2016</t>
  </si>
  <si>
    <t>361
04/09/2015</t>
  </si>
  <si>
    <t>702
5/08/2017</t>
  </si>
  <si>
    <t>363
 04/9/2015</t>
  </si>
  <si>
    <t>498
30/9/2015</t>
  </si>
  <si>
    <t>04/09/2015</t>
  </si>
  <si>
    <t>135
30/9/2016</t>
  </si>
  <si>
    <t>138
30/9/2016</t>
  </si>
  <si>
    <t>131
30/9/2016</t>
  </si>
  <si>
    <t>780
5/09/2017</t>
  </si>
  <si>
    <t>494
30/9/2015</t>
  </si>
  <si>
    <t>493
30/9/2015</t>
  </si>
  <si>
    <t>497
30/9/2015</t>
  </si>
  <si>
    <t>492
30/9/2015</t>
  </si>
  <si>
    <t>490
30/9/2015</t>
  </si>
  <si>
    <t>137
30/9/2016</t>
  </si>
  <si>
    <t>198
14/09/2016</t>
  </si>
  <si>
    <t>06/09/2016</t>
  </si>
  <si>
    <t>130
30/9/2016</t>
  </si>
  <si>
    <t>470
 30/9/2015</t>
  </si>
  <si>
    <t>46930/09/2015</t>
  </si>
  <si>
    <t>430
21/09/2015</t>
  </si>
  <si>
    <t>438
21/09/2015</t>
  </si>
  <si>
    <t>426
 21/9/2015</t>
  </si>
  <si>
    <t>03
09/10/2015</t>
  </si>
  <si>
    <t>02
09/10/2015</t>
  </si>
  <si>
    <t>01
09/10/2015</t>
  </si>
  <si>
    <t>440
21/09/2015</t>
  </si>
  <si>
    <t>433
21/09/2015</t>
  </si>
  <si>
    <t>422
21/09/2015</t>
  </si>
  <si>
    <t>472
 30/9/2015</t>
  </si>
  <si>
    <t>61
16/06/2016</t>
  </si>
  <si>
    <t>62
16/06/2016</t>
  </si>
  <si>
    <t>337
09/4/2015</t>
  </si>
  <si>
    <t>341
09/4/2015</t>
  </si>
  <si>
    <t>393
09/4/2015</t>
  </si>
  <si>
    <t>345
09/4/2015</t>
  </si>
  <si>
    <t>455
09/4/2015</t>
  </si>
  <si>
    <t>157
19/8/2015</t>
  </si>
  <si>
    <t>154
19/8/2015</t>
  </si>
  <si>
    <t>155
09/4/2015</t>
  </si>
  <si>
    <t>457
28/9/2015</t>
  </si>
  <si>
    <t>394
09/11/2015</t>
  </si>
  <si>
    <t>155
19/8/2015</t>
  </si>
  <si>
    <t>347
4/9/2015</t>
  </si>
  <si>
    <t>148
19/8/2015</t>
  </si>
  <si>
    <t>454
28/9/205</t>
  </si>
  <si>
    <t>182
19/8/2015</t>
  </si>
  <si>
    <t>147
19/8/2015</t>
  </si>
  <si>
    <t>159
19/8/2015</t>
  </si>
  <si>
    <t>150
19/8/2015</t>
  </si>
  <si>
    <t>344
09/04/2015</t>
  </si>
  <si>
    <t>149
19/8/2015</t>
  </si>
  <si>
    <t>151
19/8/2015</t>
  </si>
  <si>
    <t>338
4/9/2015</t>
  </si>
  <si>
    <t>353
4/9/2015</t>
  </si>
  <si>
    <t>336
4/9/2015</t>
  </si>
  <si>
    <t>444
25/9/2015</t>
  </si>
  <si>
    <t>339
4/9/2015</t>
  </si>
  <si>
    <t>352
4/9/2015</t>
  </si>
  <si>
    <t>97
01/8/2015</t>
  </si>
  <si>
    <t>91
01/8/2015</t>
  </si>
  <si>
    <t>87
01/8//2015</t>
  </si>
  <si>
    <t>93
01/8/2015</t>
  </si>
  <si>
    <t>89
01/8/2015</t>
  </si>
  <si>
    <t>84
01/8/2015</t>
  </si>
  <si>
    <t>83
01/8/2015</t>
  </si>
  <si>
    <t>96
01/8/2015</t>
  </si>
  <si>
    <t>90
01/8/2015</t>
  </si>
  <si>
    <t>165
19/8/2015</t>
  </si>
  <si>
    <t>163
19/8/2015</t>
  </si>
  <si>
    <t>95
01/8/2015</t>
  </si>
  <si>
    <t>85
08/01/2015</t>
  </si>
  <si>
    <t>94
08/01/2015</t>
  </si>
  <si>
    <t>164
19/8/2015</t>
  </si>
  <si>
    <t>780
8/01/2015</t>
  </si>
  <si>
    <t>760
8/01/2015</t>
  </si>
  <si>
    <t>92
01/8/2015</t>
  </si>
  <si>
    <t>161
19/8/2015</t>
  </si>
  <si>
    <t>351
4/9/2015</t>
  </si>
  <si>
    <t>349
4/9/2015</t>
  </si>
  <si>
    <t>162
4/9/2015</t>
  </si>
  <si>
    <t>86
01/8/2015</t>
  </si>
  <si>
    <t>88
01/8/2015</t>
  </si>
  <si>
    <t>90
22/9/2016</t>
  </si>
  <si>
    <t>187 
 19/08/2015</t>
  </si>
  <si>
    <t>209
19/08/2015</t>
  </si>
  <si>
    <t>207
19/08/2015</t>
  </si>
  <si>
    <t>201
19/08/2015</t>
  </si>
  <si>
    <t>39
11/05/2016</t>
  </si>
  <si>
    <t>248
25/08/2015</t>
  </si>
  <si>
    <t>194
19/08/2015</t>
  </si>
  <si>
    <t>193
19/08/2015</t>
  </si>
  <si>
    <t>191
19/08/2015</t>
  </si>
  <si>
    <t>192
19/08/2015</t>
  </si>
  <si>
    <t>211
19/08/2015</t>
  </si>
  <si>
    <t>196
19/08/2015</t>
  </si>
  <si>
    <t>390
11/09/2015</t>
  </si>
  <si>
    <t>Điểm c Khoản 1 Điều 44a</t>
  </si>
  <si>
    <t>197
19/08/2015</t>
  </si>
  <si>
    <t>190
19/08/2015</t>
  </si>
  <si>
    <t>208
19/08/2015</t>
  </si>
  <si>
    <t>95
27/09/2016</t>
  </si>
  <si>
    <t>101
01.8.2015</t>
  </si>
  <si>
    <t>134
10.8.2015</t>
  </si>
  <si>
    <t>132
10.8.2015</t>
  </si>
  <si>
    <t>100
01.8.2015</t>
  </si>
  <si>
    <t>67
01.8.2015</t>
  </si>
  <si>
    <t>43
12/05/2016</t>
  </si>
  <si>
    <t>92
26.9.2016</t>
  </si>
  <si>
    <t>99
01.8.2015</t>
  </si>
  <si>
    <t>99
29.9.2016</t>
  </si>
  <si>
    <t>98
29.9.2016</t>
  </si>
  <si>
    <t>80
11.8.2016</t>
  </si>
  <si>
    <t>68
01.82015</t>
  </si>
  <si>
    <t>71
01.8.2015</t>
  </si>
  <si>
    <t>69.70
01.8.2015</t>
  </si>
  <si>
    <t>85
01.9.2016</t>
  </si>
  <si>
    <t>81.82
01.8.2015</t>
  </si>
  <si>
    <t>80
01.8.2015</t>
  </si>
  <si>
    <t>74
01.8.2015</t>
  </si>
  <si>
    <t>75
01.8.2015</t>
  </si>
  <si>
    <t>79
01.8.2015</t>
  </si>
  <si>
    <t>133
10.8.2015</t>
  </si>
  <si>
    <t>83
19.8.2016</t>
  </si>
  <si>
    <t>257
09/4/2015</t>
  </si>
  <si>
    <t>276
09/4/2015</t>
  </si>
  <si>
    <t>277
09/4/2015</t>
  </si>
  <si>
    <t>268
09/4/2015</t>
  </si>
  <si>
    <t>273
09/4/2015</t>
  </si>
  <si>
    <t>267
09/4/2015</t>
  </si>
  <si>
    <t>270
09/4/2015</t>
  </si>
  <si>
    <t>271
09/4/2015</t>
  </si>
  <si>
    <t>223
19/8/2015</t>
  </si>
  <si>
    <t>224
19/8/2015</t>
  </si>
  <si>
    <t>66
29/6/2016</t>
  </si>
  <si>
    <t>259
09/01/2015</t>
  </si>
  <si>
    <t>258
25/8/2015</t>
  </si>
  <si>
    <t>264
09/01/2015</t>
  </si>
  <si>
    <t>262
25/8/2015</t>
  </si>
  <si>
    <t>250
25/8/2015</t>
  </si>
  <si>
    <t>129
08/01/2015</t>
  </si>
  <si>
    <t>127
08/01/2015</t>
  </si>
  <si>
    <t>131
08/01/2015</t>
  </si>
  <si>
    <t>214
19/8/2015</t>
  </si>
  <si>
    <t>215
19/8/2015</t>
  </si>
  <si>
    <t>55
24/5/2016</t>
  </si>
  <si>
    <t>218
19/8/2015</t>
  </si>
  <si>
    <t>216
19/8/2015</t>
  </si>
  <si>
    <t>251
25/8/2015</t>
  </si>
  <si>
    <t>252
25/8/2015</t>
  </si>
  <si>
    <t>222
19/8/2015</t>
  </si>
  <si>
    <t>220
19/8/2015
16,17,18
9/1/2017</t>
  </si>
  <si>
    <t>255
09/01/2015</t>
  </si>
  <si>
    <t>254
09/01/2015</t>
  </si>
  <si>
    <t>221
19/8/2015</t>
  </si>
  <si>
    <t>73
22/7/2016</t>
  </si>
  <si>
    <t>185
19/08/2015</t>
  </si>
  <si>
    <t>48
19/5/2016</t>
  </si>
  <si>
    <t>54
24/5/2016</t>
  </si>
  <si>
    <t>235
06/4/2016</t>
  </si>
  <si>
    <t>302
4/9/2015</t>
  </si>
  <si>
    <t>317
4/9/2015</t>
  </si>
  <si>
    <t>328
4/9/2015</t>
  </si>
  <si>
    <t>315
4/9/2015</t>
  </si>
  <si>
    <t>290
4/9/2015</t>
  </si>
  <si>
    <t>304
4/9/2015</t>
  </si>
  <si>
    <t>288
4/9/2015</t>
  </si>
  <si>
    <t>286
4/9/2015</t>
  </si>
  <si>
    <t>319
4/9/2015</t>
  </si>
  <si>
    <t>313
4/9/2015</t>
  </si>
  <si>
    <t>463
4/9/2015</t>
  </si>
  <si>
    <t>321
4/9/2015</t>
  </si>
  <si>
    <t>332
4/9/2015</t>
  </si>
  <si>
    <t>289
4/9/2015</t>
  </si>
  <si>
    <t>284
4/9/2015</t>
  </si>
  <si>
    <t>330
4/9/2015</t>
  </si>
  <si>
    <t>285
4/9/2015</t>
  </si>
  <si>
    <t>282
4/9/2015</t>
  </si>
  <si>
    <t>281
4/9/2015</t>
  </si>
  <si>
    <t>301
4/9/2015</t>
  </si>
  <si>
    <t>324
4/9/2015</t>
  </si>
  <si>
    <t>323
4/9/2015</t>
  </si>
  <si>
    <t>473
4/9/2015</t>
  </si>
  <si>
    <t>305
4/9/2015</t>
  </si>
  <si>
    <t>311
7/1/2016</t>
  </si>
  <si>
    <t>311
4/9/2015</t>
  </si>
  <si>
    <t>333
4/9/2015</t>
  </si>
  <si>
    <t>310
4/9/2015</t>
  </si>
  <si>
    <t>306
4/9/2015</t>
  </si>
  <si>
    <t>322
4/9/2015</t>
  </si>
  <si>
    <t>293
4/9/2015</t>
  </si>
  <si>
    <t>291
4/9/20015</t>
  </si>
  <si>
    <t>461
4/9/2015</t>
  </si>
  <si>
    <t>294
4/9/2015</t>
  </si>
  <si>
    <t>326
4/9/2015</t>
  </si>
  <si>
    <t>299
4/9/2015</t>
  </si>
  <si>
    <t>312
4/9/2015</t>
  </si>
  <si>
    <t>280
4/9/2015</t>
  </si>
  <si>
    <t>298
04/09/2015</t>
  </si>
  <si>
    <t>300
4/9/2015</t>
  </si>
  <si>
    <t>28A
16/2/2016</t>
  </si>
  <si>
    <t>87
15/9/2016</t>
  </si>
  <si>
    <t>20
11/01/2016</t>
  </si>
  <si>
    <t>18
11/01/2016</t>
  </si>
  <si>
    <t>97
28/9/2016</t>
  </si>
  <si>
    <t>19.30.31
11/01/2016</t>
  </si>
  <si>
    <t>21
26/01/2016</t>
  </si>
  <si>
    <t>20A
18/01/2016</t>
  </si>
  <si>
    <t>366
04/9/2015</t>
  </si>
  <si>
    <t>373
04/9/2015</t>
  </si>
  <si>
    <t>381
04/9/2015</t>
  </si>
  <si>
    <t>376
04/9/2015</t>
  </si>
  <si>
    <t>89
16/9/2016</t>
  </si>
  <si>
    <t>88
16/9/2016</t>
  </si>
  <si>
    <t>69
13/7/2016</t>
  </si>
  <si>
    <t>195
19/08/2015</t>
  </si>
  <si>
    <t>205
19/08/2015</t>
  </si>
  <si>
    <t>389
11/09/2015</t>
  </si>
  <si>
    <t>400
17/09/2015</t>
  </si>
  <si>
    <t>78
11/8/2016</t>
  </si>
  <si>
    <t>70
18/7/2016</t>
  </si>
  <si>
    <t>71
18/7/2016</t>
  </si>
  <si>
    <t>166
 19/8/2015</t>
  </si>
  <si>
    <t>175
19/8/2015</t>
  </si>
  <si>
    <t>173
19/08/2015</t>
  </si>
  <si>
    <t>167
19/08/2015</t>
  </si>
  <si>
    <t>180
 19/8/2015</t>
  </si>
  <si>
    <t>183 
19/8/2015</t>
  </si>
  <si>
    <t>169 
19/8/2015</t>
  </si>
  <si>
    <t>334 
04/9/2015</t>
  </si>
  <si>
    <t>41
11/5/2016</t>
  </si>
  <si>
    <t>42
11/5/2016</t>
  </si>
  <si>
    <t>86
09/9/2016</t>
  </si>
  <si>
    <t>68
08/7/2016</t>
  </si>
  <si>
    <t>18
01/08/2015</t>
  </si>
  <si>
    <t>50
01/8/2015</t>
  </si>
  <si>
    <t>46
01/8/2015</t>
  </si>
  <si>
    <t>62
01/8/2015</t>
  </si>
  <si>
    <t>53
01/8/2015</t>
  </si>
  <si>
    <t>44
01/8/2015</t>
  </si>
  <si>
    <t>109
01/8/2015</t>
  </si>
  <si>
    <t>110
01/8/2015</t>
  </si>
  <si>
    <t>112
01/8/2015</t>
  </si>
  <si>
    <t>108
01/8/2015</t>
  </si>
  <si>
    <t>103
01/8/2015</t>
  </si>
  <si>
    <t>107
01/8/2015</t>
  </si>
  <si>
    <t>106
01/8/2015</t>
  </si>
  <si>
    <t>42
01/8/2015</t>
  </si>
  <si>
    <t>61
01/8/2015</t>
  </si>
  <si>
    <t>105
01/8/2015</t>
  </si>
  <si>
    <t>60
01/8/2015</t>
  </si>
  <si>
    <t>58
01/8/2015</t>
  </si>
  <si>
    <t>57
01/8/2015</t>
  </si>
  <si>
    <t>56
01/8/2015</t>
  </si>
  <si>
    <t>395
14/09/2015</t>
  </si>
  <si>
    <t>59
1/08/2015</t>
  </si>
  <si>
    <t>104
01/08/2015</t>
  </si>
  <si>
    <t>396
14/09/2015</t>
  </si>
  <si>
    <t>47
13/05/2016</t>
  </si>
  <si>
    <t>29
22/03/2016</t>
  </si>
  <si>
    <t>45
13/05/2016</t>
  </si>
  <si>
    <t>06
13/11/2015</t>
  </si>
  <si>
    <t>230
19/8/2015</t>
  </si>
  <si>
    <t>225
19/08/2015</t>
  </si>
  <si>
    <t>231
19/08/2015</t>
  </si>
  <si>
    <t>226
19/8/2015</t>
  </si>
  <si>
    <t>228
19/8/2015</t>
  </si>
  <si>
    <t>240
19/8/2015</t>
  </si>
  <si>
    <t>239
19/8/2015</t>
  </si>
  <si>
    <t>238
19/8/2015</t>
  </si>
  <si>
    <t>483
30/9/2015</t>
  </si>
  <si>
    <t>247
19/8/2015</t>
  </si>
  <si>
    <t>246
19/8/2015</t>
  </si>
  <si>
    <t>234
19/8/2015</t>
  </si>
  <si>
    <t>233
19/8/2015</t>
  </si>
  <si>
    <t>465
29/09/2015</t>
  </si>
  <si>
    <t>468
30/9/2015</t>
  </si>
  <si>
    <t>241
19/8/2015</t>
  </si>
  <si>
    <t>242
19/8/2015</t>
  </si>
  <si>
    <t>407
21/9/2015</t>
  </si>
  <si>
    <t>237
19/8/2015</t>
  </si>
  <si>
    <t>236
19/8/2015</t>
  </si>
  <si>
    <t>488
30/9/2015</t>
  </si>
  <si>
    <t>82
19/8/2015</t>
  </si>
  <si>
    <t>235
19/8/2015</t>
  </si>
  <si>
    <t>243
19/8/2015</t>
  </si>
  <si>
    <t>229
19/8/2016</t>
  </si>
  <si>
    <t>93
26/9/2015</t>
  </si>
  <si>
    <t>403
21/9/2016</t>
  </si>
  <si>
    <t>232
19/8/2015</t>
  </si>
  <si>
    <t>94
26/9/2016</t>
  </si>
  <si>
    <t>227
19/8/2015</t>
  </si>
  <si>
    <t>279
4/9/2015</t>
  </si>
  <si>
    <t>467
29/9/2016</t>
  </si>
  <si>
    <t>50
20/05/2016</t>
  </si>
  <si>
    <t>37
26/4/2016</t>
  </si>
  <si>
    <t>52
20/05/2016</t>
  </si>
  <si>
    <t>53
20/05/2016</t>
  </si>
  <si>
    <t>79
11/8/2015</t>
  </si>
  <si>
    <t>114
1/8/2015</t>
  </si>
  <si>
    <t>115
01/8/2015</t>
  </si>
  <si>
    <t>124
1/8/2015</t>
  </si>
  <si>
    <t>116
01/8/2015</t>
  </si>
  <si>
    <t>119
01/8/2015</t>
  </si>
  <si>
    <t>118
01/8/2015</t>
  </si>
  <si>
    <t>120
01/8/2015</t>
  </si>
  <si>
    <t>441
25/9/2015</t>
  </si>
  <si>
    <t>121
01/8/2015</t>
  </si>
  <si>
    <t>125
21/9/2015</t>
  </si>
  <si>
    <t>401
21/9/2015</t>
  </si>
  <si>
    <t>484
30/9/2015</t>
  </si>
  <si>
    <t>402
21/9/2015</t>
  </si>
  <si>
    <t>122
01/8/2015</t>
  </si>
  <si>
    <t>123
01/8/2015</t>
  </si>
  <si>
    <t>102
30/9/2016</t>
  </si>
  <si>
    <t>113
01/8/2015</t>
  </si>
  <si>
    <t>126
01/8/2015</t>
  </si>
  <si>
    <t>399
14/9/2015</t>
  </si>
  <si>
    <t>51
20/5/2016</t>
  </si>
  <si>
    <t>04
5/11/2015</t>
  </si>
  <si>
    <t>10
03/12/2015</t>
  </si>
  <si>
    <t>16
31/12/2015</t>
  </si>
  <si>
    <t>32
15/4/2016</t>
  </si>
  <si>
    <t>101
30/9/2015</t>
  </si>
  <si>
    <t>08
01/8/2015</t>
  </si>
  <si>
    <t>446
28/9/2015</t>
  </si>
  <si>
    <t>445
28/9/2015</t>
  </si>
  <si>
    <t>19
01/8/2015</t>
  </si>
  <si>
    <t>451
28/9/2015</t>
  </si>
  <si>
    <t>11
01/8/2015</t>
  </si>
  <si>
    <t>452
28/9/2015</t>
  </si>
  <si>
    <t>16
01/8/2015</t>
  </si>
  <si>
    <t>14
01/8/2015</t>
  </si>
  <si>
    <t>20
01/05/2015</t>
  </si>
  <si>
    <t>09
01/8/2015</t>
  </si>
  <si>
    <t>10
01/8/2015</t>
  </si>
  <si>
    <t>335
04/09/2015</t>
  </si>
  <si>
    <t>22
01/8/2015</t>
  </si>
  <si>
    <t>442
 25/9/2015</t>
  </si>
  <si>
    <t>449
28/9/2015</t>
  </si>
  <si>
    <t>448
28/9/2015</t>
  </si>
  <si>
    <t>34
19/4/2016</t>
  </si>
  <si>
    <t xml:space="preserve">38
09/5/2016
</t>
  </si>
  <si>
    <t>33
19/4/2016</t>
  </si>
  <si>
    <t>480
30/9/2015</t>
  </si>
  <si>
    <t>474
30/9/2015</t>
  </si>
  <si>
    <t>30
08/1/2015</t>
  </si>
  <si>
    <t>727
25/9/2002</t>
  </si>
  <si>
    <t>727
25/9/2003</t>
  </si>
  <si>
    <t>727
25/9/2005</t>
  </si>
  <si>
    <t>727
25/9/2006</t>
  </si>
  <si>
    <t>727
25/9/2007</t>
  </si>
  <si>
    <t>7
20/11/2015</t>
  </si>
  <si>
    <t>8
20/11/2015</t>
  </si>
  <si>
    <t>138
19/8/2015</t>
  </si>
  <si>
    <t>57
19/8/2015</t>
  </si>
  <si>
    <t>141
19/8/2015</t>
  </si>
  <si>
    <t>144
19/8/2015</t>
  </si>
  <si>
    <t>38
08/1/2015</t>
  </si>
  <si>
    <t>146
19/8/2015</t>
  </si>
  <si>
    <t>143
19/8/2015</t>
  </si>
  <si>
    <t>36
08/1/2015</t>
  </si>
  <si>
    <t>33
08/1/2015</t>
  </si>
  <si>
    <t>32
08/1/2015</t>
  </si>
  <si>
    <t>9
26/11/2015</t>
  </si>
  <si>
    <t>41
08/1/2015</t>
  </si>
  <si>
    <t>40
26/11/2015</t>
  </si>
  <si>
    <t>22
02/4/2016</t>
  </si>
  <si>
    <t>28
02/4/2016</t>
  </si>
  <si>
    <t>76
27/7/2016</t>
  </si>
  <si>
    <t>02
07/8/2015</t>
  </si>
  <si>
    <t>04
07/8/2015</t>
  </si>
  <si>
    <t>05
07/8/2015</t>
  </si>
  <si>
    <t>03
07/8/2015</t>
  </si>
  <si>
    <t>02
12/10/2016</t>
  </si>
  <si>
    <t>03
24/10/2016</t>
  </si>
  <si>
    <t>04
24/10/2016</t>
  </si>
  <si>
    <t>05
24/10/2016</t>
  </si>
  <si>
    <t>05A
24/10/2016</t>
  </si>
  <si>
    <t>06
24/10/2016</t>
  </si>
  <si>
    <t>07
31/10/2016</t>
  </si>
  <si>
    <t>08
31/10/2016</t>
  </si>
  <si>
    <t>12
20/12/2016</t>
  </si>
  <si>
    <t>23
13/2/2017</t>
  </si>
  <si>
    <t>Cty cổ phần ô tô Hưởng Thụ</t>
  </si>
  <si>
    <t>T2, K6B, Hồng Hải</t>
  </si>
  <si>
    <t>4
30/5/2016</t>
  </si>
  <si>
    <t>10
31/10/2016</t>
  </si>
  <si>
    <t>14
4/1/2017</t>
  </si>
  <si>
    <t>15
 05/01/2017</t>
  </si>
  <si>
    <t>20
19/1/2017</t>
  </si>
  <si>
    <t>21
23/1/2017</t>
  </si>
  <si>
    <t>22
13/2/2017</t>
  </si>
  <si>
    <t>24
20/2/2017</t>
  </si>
  <si>
    <t>26
23/2/2017</t>
  </si>
  <si>
    <t>27
23/2/2017</t>
  </si>
  <si>
    <t>28
14/3/2017</t>
  </si>
  <si>
    <t>29
21/3/2017</t>
  </si>
  <si>
    <t>30
21/3/2017</t>
  </si>
  <si>
    <t>31
28/3/2017</t>
  </si>
  <si>
    <t>32
28/3/2017</t>
  </si>
  <si>
    <t>33
04/07/2017</t>
  </si>
  <si>
    <t>34
04/10/2017</t>
  </si>
  <si>
    <t>35
14/4/2017</t>
  </si>
  <si>
    <t>36
19/4/2017</t>
  </si>
  <si>
    <t>37
19/4/2017</t>
  </si>
  <si>
    <t>38
25/4/2017</t>
  </si>
  <si>
    <t>39
25/4/2017</t>
  </si>
  <si>
    <t>40
25/4/2017</t>
  </si>
  <si>
    <t>41
25/4/2017</t>
  </si>
  <si>
    <t>42
25/4/2017</t>
  </si>
  <si>
    <t>43
05/08/2017</t>
  </si>
  <si>
    <t>44
05/08/2017</t>
  </si>
  <si>
    <t>45
05/08/2017</t>
  </si>
  <si>
    <t>46
25/5/2017</t>
  </si>
  <si>
    <t>47
06/05/2017</t>
  </si>
  <si>
    <t>48
06/05/2017</t>
  </si>
  <si>
    <t>49
05/06/2017</t>
  </si>
  <si>
    <t>50
05/06/2017</t>
  </si>
  <si>
    <t>51
05/06/2017</t>
  </si>
  <si>
    <t>52
05/06/2017</t>
  </si>
  <si>
    <t>53
19/6/2017</t>
  </si>
  <si>
    <t>54
29/06/2017</t>
  </si>
  <si>
    <t>55
30/06/2017</t>
  </si>
  <si>
    <t>56
07/07/2017</t>
  </si>
  <si>
    <t>57
17/07/2017</t>
  </si>
  <si>
    <t>59
01/08/2017</t>
  </si>
  <si>
    <t>60
03/08/2017</t>
  </si>
  <si>
    <t>63
15/08/2017</t>
  </si>
  <si>
    <t>64
17/08/2017</t>
  </si>
  <si>
    <t>65
17/08/2017</t>
  </si>
  <si>
    <t>66
24/08/2017</t>
  </si>
  <si>
    <t>67
25/08/2017</t>
  </si>
  <si>
    <t>68
28/08/2017</t>
  </si>
  <si>
    <t>72
05/09/2017</t>
  </si>
  <si>
    <t>73
05/09/2017</t>
  </si>
  <si>
    <t>74
05/09/2017</t>
  </si>
  <si>
    <t>76
05/09/2017</t>
  </si>
  <si>
    <t>81
06/09/2017</t>
  </si>
  <si>
    <t>82
06/09/2017</t>
  </si>
  <si>
    <t>83
07/09/2017</t>
  </si>
  <si>
    <t>84
12/09/2017</t>
  </si>
  <si>
    <t>85
12/09/2017</t>
  </si>
  <si>
    <t>86
18/09/2017</t>
  </si>
  <si>
    <t>87
18/09/2017</t>
  </si>
  <si>
    <t>88
18/09/2017</t>
  </si>
  <si>
    <t>89
18/09/2017</t>
  </si>
  <si>
    <t>90
18/09/2017</t>
  </si>
  <si>
    <t>91
18/09/2017</t>
  </si>
  <si>
    <t>92
18/09/2017</t>
  </si>
  <si>
    <t>93
18/09/2017</t>
  </si>
  <si>
    <t>94
18/09/2017</t>
  </si>
  <si>
    <t>95
18/09/2017</t>
  </si>
  <si>
    <t>96
18/09/2017</t>
  </si>
  <si>
    <t>97
18/09/2017</t>
  </si>
  <si>
    <t>98
18/09/2017</t>
  </si>
  <si>
    <t>99
18/09/2017</t>
  </si>
  <si>
    <t>100
18/09/2017</t>
  </si>
  <si>
    <t>106
21/09/2017</t>
  </si>
  <si>
    <t>106A
22/09/2017</t>
  </si>
  <si>
    <t>107
25/09/2017</t>
  </si>
  <si>
    <t>108
25/09/2017</t>
  </si>
  <si>
    <t>110
25/09/2017</t>
  </si>
  <si>
    <t>111
25/09/2017</t>
  </si>
  <si>
    <t>112
25/09/2017</t>
  </si>
  <si>
    <t>113
25/09/2017</t>
  </si>
  <si>
    <t>114
25/09/2017</t>
  </si>
  <si>
    <t>115
25/09/2017</t>
  </si>
  <si>
    <t>116
25/09/2017</t>
  </si>
  <si>
    <t>117
25/09/2017</t>
  </si>
  <si>
    <t>118
25/09/2017</t>
  </si>
  <si>
    <t>119
25/09/2017</t>
  </si>
  <si>
    <t>120
25/09/2017</t>
  </si>
  <si>
    <t>121
25/09/2017</t>
  </si>
  <si>
    <t>123
26/09/2017</t>
  </si>
  <si>
    <t>1242
6/09/2017</t>
  </si>
  <si>
    <t>126
26/09/2017</t>
  </si>
  <si>
    <t>127
27/09/2017</t>
  </si>
  <si>
    <t>128
27/09/2017</t>
  </si>
  <si>
    <t>129
27/09/2017</t>
  </si>
  <si>
    <t>130
27/09/2017</t>
  </si>
  <si>
    <t>131
28/09/2017</t>
  </si>
  <si>
    <t>132
28/09/2017</t>
  </si>
  <si>
    <t>133
28/09/2017</t>
  </si>
  <si>
    <t>135
28/09/2017</t>
  </si>
  <si>
    <t>136
28/09/2017</t>
  </si>
  <si>
    <t>137
28/09/2017</t>
  </si>
  <si>
    <t>138
29/09/2017</t>
  </si>
  <si>
    <t>139
29/09/2017</t>
  </si>
  <si>
    <t>141
29/09/2017</t>
  </si>
  <si>
    <t>142
29/09/2017</t>
  </si>
  <si>
    <t>2
10/02/2017</t>
  </si>
  <si>
    <t>3
10/02/2017</t>
  </si>
  <si>
    <t>4
10/09/2017</t>
  </si>
  <si>
    <t>5
10/09/2017</t>
  </si>
  <si>
    <t>6
10/09/2017</t>
  </si>
  <si>
    <t>7
10/09/2017</t>
  </si>
  <si>
    <t>8
18/10/2017</t>
  </si>
  <si>
    <t>9
26/10/2017</t>
  </si>
  <si>
    <t>10
06/11/2017</t>
  </si>
  <si>
    <t>11
06/11/2017</t>
  </si>
  <si>
    <t>13
09/11/2017</t>
  </si>
  <si>
    <t>14
14/11/2017</t>
  </si>
  <si>
    <t>15
14/11/2017</t>
  </si>
  <si>
    <t>16
16/11/2017</t>
  </si>
  <si>
    <t>17
22/11/2017</t>
  </si>
  <si>
    <t>18
24/11/2017</t>
  </si>
  <si>
    <t>20
28/11/2017</t>
  </si>
  <si>
    <t>21
05/12/2017</t>
  </si>
  <si>
    <t>22
06/12/2017</t>
  </si>
  <si>
    <t>23
15/12/2017</t>
  </si>
  <si>
    <t>24
19/12/2017</t>
  </si>
  <si>
    <t>25
04/01/2018</t>
  </si>
  <si>
    <t>26
04/01/2018</t>
  </si>
  <si>
    <t>27
04/01/2018</t>
  </si>
  <si>
    <t>201 
14/4/2011</t>
  </si>
  <si>
    <t>28
11/01/2018</t>
  </si>
  <si>
    <t>29
15/01/2018</t>
  </si>
  <si>
    <t>30
17/01/2018</t>
  </si>
  <si>
    <t>31
26/01/2018</t>
  </si>
  <si>
    <t>Chu Thái Học + Phạm Thi Hằng</t>
  </si>
  <si>
    <t>20
16/7/2015</t>
  </si>
  <si>
    <t>102
11/4/2016</t>
  </si>
  <si>
    <t>32
26/01/2018</t>
  </si>
  <si>
    <t>19
24/6/2015</t>
  </si>
  <si>
    <t>103
11/4/2016</t>
  </si>
  <si>
    <t>33
26/01/2018</t>
  </si>
  <si>
    <t>Hoàng Thị May</t>
  </si>
  <si>
    <t>Toổ 4A, khu Quỳnh Trung, Đại yên</t>
  </si>
  <si>
    <t>121
8/11/2011</t>
  </si>
  <si>
    <t>46
9/11/2017</t>
  </si>
  <si>
    <t>34
26/01/2018</t>
  </si>
  <si>
    <t>Lương Minh Thế</t>
  </si>
  <si>
    <t>T1, khuu 8. Hồng Hà</t>
  </si>
  <si>
    <t>95
15/6/2017</t>
  </si>
  <si>
    <t>59
10/11/2017</t>
  </si>
  <si>
    <t>35
30/01/2018</t>
  </si>
  <si>
    <t>Đồng Thị Thu</t>
  </si>
  <si>
    <t>T5, K1, Hồng Hà</t>
  </si>
  <si>
    <t>6
15/1/2016</t>
  </si>
  <si>
    <t>311
28/4/2016</t>
  </si>
  <si>
    <t>36
30/01/2018</t>
  </si>
  <si>
    <t>Cty cổ phần Thống Nhất 508</t>
  </si>
  <si>
    <t>Trần Hưng Đạo</t>
  </si>
  <si>
    <t>17
24/11/2017</t>
  </si>
  <si>
    <t>48
25/1/2018</t>
  </si>
  <si>
    <t>37
05/02/2018</t>
  </si>
  <si>
    <t>Phan Thị Nhương</t>
  </si>
  <si>
    <t>T6, K5, Trần Hưng Đạo</t>
  </si>
  <si>
    <t>27
24/11/2016</t>
  </si>
  <si>
    <t>89
9/1/2018</t>
  </si>
  <si>
    <t>38
09/02/2018</t>
  </si>
  <si>
    <t>Bùi Đức Minh + Nguyễn Thị Cẩm Yến</t>
  </si>
  <si>
    <t>1
3/1/2014</t>
  </si>
  <si>
    <t>3033
1/12/2017
7/11/2017</t>
  </si>
  <si>
    <t>39
14/03/2018</t>
  </si>
  <si>
    <t>T40, K4, Hà Khẩu</t>
  </si>
  <si>
    <t>77
9/5/2017</t>
  </si>
  <si>
    <t>30
7/11/2017</t>
  </si>
  <si>
    <t>40
14/03/2018</t>
  </si>
  <si>
    <t>Đỗ Minh Hòa</t>
  </si>
  <si>
    <t>T3, K3B, Giếng Đáy</t>
  </si>
  <si>
    <t xml:space="preserve">77
9/5/2017
</t>
  </si>
  <si>
    <t>28
7/11/2017</t>
  </si>
  <si>
    <t>41
14/03/2018</t>
  </si>
  <si>
    <t>T38,., K4, Cao Thắng</t>
  </si>
  <si>
    <t>36
24/3/2010</t>
  </si>
  <si>
    <t>308
21/6/2010</t>
  </si>
  <si>
    <t>42
14/03/2018</t>
  </si>
  <si>
    <t>Công ty CP Lâm Hoàng</t>
  </si>
  <si>
    <t>Số 115, Lê Lợi, Yết Kiêu</t>
  </si>
  <si>
    <t>6
12/5/2017</t>
  </si>
  <si>
    <t>6
5/10/2017</t>
  </si>
  <si>
    <t>43
16/03/2018</t>
  </si>
  <si>
    <t>86
26/6/2017</t>
  </si>
  <si>
    <t>44
16/03/2018</t>
  </si>
  <si>
    <t>Trần Văn Luyến</t>
  </si>
  <si>
    <t>T57, K4B, Cao Xanh</t>
  </si>
  <si>
    <t>75
13/7/2016</t>
  </si>
  <si>
    <t>344
18/8/2017</t>
  </si>
  <si>
    <t>45
26/03/2018</t>
  </si>
  <si>
    <t>T19B, K3, Hà Khánh</t>
  </si>
  <si>
    <t>191
20/9/2013</t>
  </si>
  <si>
    <t>132
20/12/2017</t>
  </si>
  <si>
    <t>46
27/03/2018</t>
  </si>
  <si>
    <t>Công ty TNHH 1 thành viên Công nghiệp Tàu thủy Cái Lân</t>
  </si>
  <si>
    <t>8
14/9/2017</t>
  </si>
  <si>
    <t>32
27/10/2017</t>
  </si>
  <si>
    <t>47
28/03/2018</t>
  </si>
  <si>
    <t>20
27/10/2017</t>
  </si>
  <si>
    <t>48
28/03/2018</t>
  </si>
  <si>
    <t>T45A, K4A, Cao Xanh</t>
  </si>
  <si>
    <t>329
23/11/2017</t>
  </si>
  <si>
    <t>158
12/3/2018</t>
  </si>
  <si>
    <t>49
4/4/2018</t>
  </si>
  <si>
    <t>Khu 3, Trần Hưng Đạo</t>
  </si>
  <si>
    <t>1
22/9/2017</t>
  </si>
  <si>
    <t>52
14/3/2018</t>
  </si>
  <si>
    <t>50
4/4/2018</t>
  </si>
  <si>
    <t>53
14/3/2018</t>
  </si>
  <si>
    <t>51
4/4/2018</t>
  </si>
  <si>
    <t>Trần Đăng Tuấn</t>
  </si>
  <si>
    <t>T8, K9, Hồng Hà</t>
  </si>
  <si>
    <t>85
1/8/2017</t>
  </si>
  <si>
    <t>6
23/10/2017</t>
  </si>
  <si>
    <t>52
5/4/2018</t>
  </si>
  <si>
    <t>Lê Hồng Ninh</t>
  </si>
  <si>
    <t>T2, K1, Hồng Hà</t>
  </si>
  <si>
    <t>9
11/1/2018</t>
  </si>
  <si>
    <t>164
22/3/2018</t>
  </si>
  <si>
    <t>53
5/4/2018</t>
  </si>
  <si>
    <t>54
11/04/2018</t>
  </si>
  <si>
    <t>Trần Anh Dậu</t>
  </si>
  <si>
    <t>17
05/8/2015</t>
  </si>
  <si>
    <t>Dương Minh Sơn</t>
  </si>
  <si>
    <t>Tổ 1, Nam 
Sơn 1, Cẩm Sơn</t>
  </si>
  <si>
    <t>147
15/12/2017
TAND CP</t>
  </si>
  <si>
    <t>157
05/3/2018</t>
  </si>
  <si>
    <t>Án phí: 9.836</t>
  </si>
  <si>
    <t>19/3/2018</t>
  </si>
  <si>
    <t>17
19/3/2018</t>
  </si>
  <si>
    <t>Long Thạch A, Cẩm Thạch</t>
  </si>
  <si>
    <t>123
20/9/2017
TACP</t>
  </si>
  <si>
    <t>57
15/11/2015</t>
  </si>
  <si>
    <t>Án phí 500</t>
  </si>
  <si>
    <t>02
09/10/2018</t>
  </si>
  <si>
    <t>52
18/8/2016</t>
  </si>
  <si>
    <t>41
16/8/2015</t>
  </si>
  <si>
    <t>53
18/8/2016</t>
  </si>
  <si>
    <t>54
18/8/2016</t>
  </si>
  <si>
    <t>Công ty CPĐTTM Minh Phương</t>
  </si>
  <si>
    <t>02
02/11/2015</t>
  </si>
  <si>
    <t>án phí: 21670</t>
  </si>
  <si>
    <t xml:space="preserve">Nộp án phí + phạt NSNN
60.040 </t>
  </si>
  <si>
    <t xml:space="preserve">Nộp án phí + phạt NSNN
20.010 </t>
  </si>
  <si>
    <t xml:space="preserve">Nộp án phí + phạt
20.050 </t>
  </si>
  <si>
    <t>Nộp án phí + phạt NSNN
20.100</t>
  </si>
  <si>
    <t xml:space="preserve">Nộp án phí + sung NSNN
19.941 </t>
  </si>
  <si>
    <t xml:space="preserve">Nộp án phí + phạt NSNN
3000 </t>
  </si>
  <si>
    <t xml:space="preserve">Nộp lại tiền sung NSNN
7.200 </t>
  </si>
  <si>
    <t>Nộp án phí + phạt
20.200</t>
  </si>
  <si>
    <t xml:space="preserve">Nộp phạt SQNN
4.900 </t>
  </si>
  <si>
    <t>Hoàn trả
3.698.042</t>
  </si>
  <si>
    <t xml:space="preserve">Phạt
5.000 </t>
  </si>
  <si>
    <t>Án phí
4.063</t>
  </si>
  <si>
    <t>Án phí
43.994</t>
  </si>
  <si>
    <t>Án phí
20.000</t>
  </si>
  <si>
    <t>Bồi thường
19.000</t>
  </si>
  <si>
    <t>Hoàn trả
2.804.494</t>
  </si>
  <si>
    <t>Án phí
107.093</t>
  </si>
  <si>
    <t>03
22/11/2016</t>
  </si>
  <si>
    <t xml:space="preserve">Hoàn trả
1.764.019 </t>
  </si>
  <si>
    <t>15
08/3/2018</t>
  </si>
  <si>
    <t>Nộp sung quỹ: 14.500</t>
  </si>
  <si>
    <t>Số 2Tổ 7, khu Diêm Thủy, phường Cẩm Bình</t>
  </si>
  <si>
    <t>1
29/5/2017</t>
  </si>
  <si>
    <t>APDSST: 21.887</t>
  </si>
  <si>
    <t>Tổ 52, khu Hải Sơn, Cẩm Đông, Cẩm Phả</t>
  </si>
  <si>
    <t>184 30/12/2013    TA-QN</t>
  </si>
  <si>
    <t>08 01/02/2018</t>
  </si>
  <si>
    <t>Bồi thường: 1,106,000</t>
  </si>
  <si>
    <t>23 27/3/2018</t>
  </si>
  <si>
    <t>Trần Quang Anh</t>
  </si>
  <si>
    <t>Tổ 20, khu đông hải 2, Cẩm Đông, Cẩm Phả</t>
  </si>
  <si>
    <t>209   29/12/2017 TA-QN</t>
  </si>
  <si>
    <t>121   01/02/2018</t>
  </si>
  <si>
    <t>Án phí HSST+DSST: 879    SQNN: 19000</t>
  </si>
  <si>
    <t>21  26/3/2018</t>
  </si>
  <si>
    <t>15
16/12/2002</t>
  </si>
  <si>
    <t>58
08/7/2003</t>
  </si>
  <si>
    <t>Thanh toán nợ:
 567.835</t>
  </si>
  <si>
    <t>23/3/2018</t>
  </si>
  <si>
    <t>22
27/3/2018</t>
  </si>
  <si>
    <t>Đỗ Thị Thủy</t>
  </si>
  <si>
    <t>T 2, K Minh Hòa
Cẩm Bình, TP Cẩm Phả</t>
  </si>
  <si>
    <t>816
17/6/1992</t>
  </si>
  <si>
    <t>187
13/10/1992</t>
  </si>
  <si>
    <t>Bồi thường: 6.700</t>
  </si>
  <si>
    <t>24
27/3/2018</t>
  </si>
  <si>
    <t>Công ty TNHH Gia Huy</t>
  </si>
  <si>
    <t>T 31, K Hòa Lạc
Cẩm Bình, TP Cẩm Phả</t>
  </si>
  <si>
    <t>5
1/8/2014</t>
  </si>
  <si>
    <t>Án phí: 83.103</t>
  </si>
  <si>
    <t>Nguyễn Thị Hằng, Vũ Tiến Vinh</t>
  </si>
  <si>
    <t>Tổ 2, khu 2A Cẩm Trung
Cẩm Phả, QN</t>
  </si>
  <si>
    <t xml:space="preserve">10
05/10/2016
QĐST-KDTM TACP
</t>
  </si>
  <si>
    <t>08
13/012017</t>
  </si>
  <si>
    <t>Án phí : 49.979</t>
  </si>
  <si>
    <t>19
26/3/2018</t>
  </si>
  <si>
    <t>9
16/01/2017</t>
  </si>
  <si>
    <t>thanh toán trả Ngân hàng: 1625268</t>
  </si>
  <si>
    <t>18
26/3/2018</t>
  </si>
  <si>
    <t>109     9/9/2015</t>
  </si>
  <si>
    <t>110     9/9/2015</t>
  </si>
  <si>
    <t>111     9/9/2015</t>
  </si>
  <si>
    <t>49  10/11/2011</t>
  </si>
  <si>
    <t>112   09/9/2015</t>
  </si>
  <si>
    <t>03  30/10/2015</t>
  </si>
  <si>
    <t>114   09/9/2015</t>
  </si>
  <si>
    <t>115  09/9/2015</t>
  </si>
  <si>
    <t>229  18/9/2015</t>
  </si>
  <si>
    <t>116 09/9/2015</t>
  </si>
  <si>
    <t>225 18/9/2015</t>
  </si>
  <si>
    <t>119  9/9/2015</t>
  </si>
  <si>
    <t>120 9/9/2015</t>
  </si>
  <si>
    <t>121 09/9/2015</t>
  </si>
  <si>
    <t>122  09/9/2015</t>
  </si>
  <si>
    <t>123  09/9/2015</t>
  </si>
  <si>
    <t>226  18/9/2015</t>
  </si>
  <si>
    <t>124 09/9/2015</t>
  </si>
  <si>
    <t>228  18/9/2015</t>
  </si>
  <si>
    <t>84  25/9/2017</t>
  </si>
  <si>
    <t>18  24/3/2017</t>
  </si>
  <si>
    <t>31 01/6/2017</t>
  </si>
  <si>
    <t>32 01/6/2017</t>
  </si>
  <si>
    <t>08  13/12/2017</t>
  </si>
  <si>
    <t>83  25/9/2017</t>
  </si>
  <si>
    <t>192  14/9/2015</t>
  </si>
  <si>
    <t>03  0*/10/2017</t>
  </si>
  <si>
    <t>196  14/9/2015</t>
  </si>
  <si>
    <t>195 14/9/2015</t>
  </si>
  <si>
    <t>190  14/9/2015</t>
  </si>
  <si>
    <t>191  14/9/2015</t>
  </si>
  <si>
    <t>189   14/9/2015</t>
  </si>
  <si>
    <t>193  14/9/2015</t>
  </si>
  <si>
    <t>194 14/9/2015</t>
  </si>
  <si>
    <t>198  14/9/2015</t>
  </si>
  <si>
    <t>200   14/9/2015</t>
  </si>
  <si>
    <t>12  12/1/2016</t>
  </si>
  <si>
    <t>13   12/01/2016</t>
  </si>
  <si>
    <t>55    01/8/2017</t>
  </si>
  <si>
    <t>án phí KDTM 124793</t>
  </si>
  <si>
    <t>Cẩm Phú</t>
  </si>
  <si>
    <t>166 14/11/2017</t>
  </si>
  <si>
    <t>74   19/12/2017</t>
  </si>
  <si>
    <t>án phí+ SQNN: 4160</t>
  </si>
  <si>
    <t>20 26/3/2018</t>
  </si>
  <si>
    <t>153
10/9/2015</t>
  </si>
  <si>
    <t>27/6/2016</t>
  </si>
  <si>
    <t>Số 79/QĐ-CCTHADS ngày 31/7/2015</t>
  </si>
  <si>
    <t xml:space="preserve"> Phạt 9.840.000đ.</t>
  </si>
  <si>
    <t>05/QĐ-CCTHADS ngày 06/3/2018</t>
  </si>
  <si>
    <t>Phạt: 19.550.000đ</t>
  </si>
  <si>
    <t>07/QĐ-CCTHADS ngày 06/3/2018</t>
  </si>
  <si>
    <t>Án phí DS 8.320.000đ</t>
  </si>
  <si>
    <t>11/QĐ-CCTHADS ngày 14/3/2018</t>
  </si>
  <si>
    <t>27/8/2015</t>
  </si>
  <si>
    <t>19/5/2016</t>
  </si>
  <si>
    <t>25/7/2016</t>
  </si>
  <si>
    <t>22/6/2016</t>
  </si>
  <si>
    <t>Phạt: 4.850.000đ</t>
  </si>
  <si>
    <t>08/QĐ-CCTHADS 06/3/2018</t>
  </si>
  <si>
    <t>13/QĐ-CCTHADS 26/3/2018</t>
  </si>
  <si>
    <t>Án phí: 2.914.000đ</t>
  </si>
  <si>
    <t>06/QĐ-CCTHADS 06/3/2018</t>
  </si>
  <si>
    <t>29/6/2016</t>
  </si>
  <si>
    <t>13/6/2016</t>
  </si>
  <si>
    <t>26/1/2016</t>
  </si>
  <si>
    <t>26/7/2016</t>
  </si>
  <si>
    <t>Phạm Văn Vỹ</t>
  </si>
  <si>
    <t>57/2017/HSST ngày 25/4/2017 - TAND TP Móng Cái</t>
  </si>
  <si>
    <t>266/QĐ-CCTHADS ngày 26/6/2017</t>
  </si>
  <si>
    <t>Phạt: 4.700.000</t>
  </si>
  <si>
    <t>26/QĐ-CCTHADS 29/8/2017</t>
  </si>
  <si>
    <t>Phạm Bá Thìn</t>
  </si>
  <si>
    <t>99/2017/HSST ngày 27/9/2017 của TAND TP Móng Cái</t>
  </si>
  <si>
    <t>46/QĐ-CCTHADS ngày 04/12/2017</t>
  </si>
  <si>
    <t xml:space="preserve">AP HSST: 200.000đ
</t>
  </si>
  <si>
    <t>03/QĐ-CCTHADS ngày 17/01/2018</t>
  </si>
  <si>
    <t>Thôn 8, Hải Xuân, Móng Cái, Quảng Ninh</t>
  </si>
  <si>
    <t>141/2017/HSST ngày 13/11/2017 của TAND TP Móng Cái</t>
  </si>
  <si>
    <t>53/QĐ-CCTHADS ngày 19/12/2017</t>
  </si>
  <si>
    <t xml:space="preserve">AP HSST: 200.000đ;
Truy thu: 1.500.000đ
</t>
  </si>
  <si>
    <t>04/QĐ-CCTHADS ngày 18/01/2018</t>
  </si>
  <si>
    <t>Vũ Văn Viên</t>
  </si>
  <si>
    <t>Tổ 1 Khu Hồng Phong, Ninh Dương, Móng Cái, Quảng Ninh</t>
  </si>
  <si>
    <t>15/2011/HSST ngày 25/01/2011 của TANDTP Móng Cái</t>
  </si>
  <si>
    <t>96/QĐ-CCTHADS 02/3/2011</t>
  </si>
  <si>
    <t>Phạt: 4.800.000đ</t>
  </si>
  <si>
    <t>10/QĐ-CCTHADS ngày 06/3/2018</t>
  </si>
  <si>
    <t>Hoàng Văn Dần (tức Hoàng Văn Lý)</t>
  </si>
  <si>
    <t>Thôn 5, Hải Xuân, Móng Cái, Quảng Ninh</t>
  </si>
  <si>
    <t>13/2011/HSST ngày 25/01/2011 của TANDTP Móng Cái</t>
  </si>
  <si>
    <t>302/QĐ-CCTHADS 07/8/2017</t>
  </si>
  <si>
    <t>Bồi thường: 10.000.000đ</t>
  </si>
  <si>
    <t>12/QĐ-CCTHADS ngày 22/3/2018</t>
  </si>
  <si>
    <t>Đỗ Phương Thảo</t>
  </si>
  <si>
    <t>Khu 4, Hải Yên, Móng Cái, Quảng Ninh</t>
  </si>
  <si>
    <t xml:space="preserve">130/2017/HSST ngày 30/6/2017 của </t>
  </si>
  <si>
    <t>50/QĐ-CCTHADS 06/12/2017</t>
  </si>
  <si>
    <t>Truy nộp: 18.000.000đ</t>
  </si>
  <si>
    <t>14/QĐ-CCTHADS ngày 06/4/2018</t>
  </si>
  <si>
    <t>Phạt: 8.268.750đ</t>
  </si>
  <si>
    <t>Phạt; 8.368.750đ</t>
  </si>
  <si>
    <t>Phạt; 9.609.000đ</t>
  </si>
  <si>
    <t>Phạt; 8.268.750đ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</si>
  <si>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</si>
  <si>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</si>
  <si>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</si>
  <si>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</si>
  <si>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</si>
  <si>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</si>
  <si>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89/HSST 28/11/2017 TA Uông Bí</t>
  </si>
  <si>
    <t>269   05/01/2018</t>
  </si>
  <si>
    <t>AP: 200.000đ, Truy thu: 700.000đ</t>
  </si>
  <si>
    <t>13       26/01/2018</t>
  </si>
  <si>
    <t>01/QĐPT   26/9/2017 TA Uông Bí</t>
  </si>
  <si>
    <t>256     15/12/2017</t>
  </si>
  <si>
    <t>AP: 112.461.697đ</t>
  </si>
  <si>
    <t>14      26/01/2018</t>
  </si>
  <si>
    <t>Nguyễn Thị Luyến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</si>
  <si>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</si>
  <si>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</si>
  <si>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</si>
  <si>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</si>
  <si>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</si>
  <si>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Quyết Chiến</t>
  </si>
  <si>
    <t>Tổ 7, khu 9, Thanh Sơn, Uông Bí, Quảng Ninh</t>
  </si>
  <si>
    <t>86/HSST    02/11/2017 TA Uông Bí</t>
  </si>
  <si>
    <t>284       05/01/2018</t>
  </si>
  <si>
    <t>16          29/01/2018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</si>
  <si>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</si>
  <si>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</si>
  <si>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</si>
  <si>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</si>
  <si>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</si>
  <si>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</si>
  <si>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</si>
  <si>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</si>
  <si>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</si>
  <si>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</si>
  <si>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</si>
  <si>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</si>
  <si>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</si>
  <si>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</si>
  <si>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</si>
  <si>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</si>
  <si>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</si>
  <si>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Lê Thị Vân Anh (Thủy Tiên)</t>
  </si>
  <si>
    <t>90/HSST 28/11/2017 TA Uông Bí</t>
  </si>
  <si>
    <t>301      05/01/2018</t>
  </si>
  <si>
    <t>Phạt: 5.850.000đ</t>
  </si>
  <si>
    <t>20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</si>
  <si>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</si>
  <si>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</si>
  <si>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</si>
  <si>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</si>
  <si>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</si>
  <si>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</si>
  <si>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Nguyễn Ngọc Thắng</t>
  </si>
  <si>
    <t>131/HSST  26/9/2017 TA Uông Bí</t>
  </si>
  <si>
    <t>254    17/12/2017</t>
  </si>
  <si>
    <t>Sung công: 3.200.000đ</t>
  </si>
  <si>
    <t>22         21/3/2018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</si>
  <si>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</si>
  <si>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</si>
  <si>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</si>
  <si>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</si>
  <si>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</si>
  <si>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23         23/3/2018</t>
  </si>
  <si>
    <t>Tổ 22, khu 5, Bắc Sơn, Uông Bí, Quảng Ninh</t>
  </si>
  <si>
    <t>02/KDTM   13/4/2017 TA Uông Bí</t>
  </si>
  <si>
    <t>457     07/6/2017</t>
  </si>
  <si>
    <t>AP: 17.850.242đ</t>
  </si>
  <si>
    <t>24         26/3/2018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</si>
  <si>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</si>
  <si>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</si>
  <si>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</si>
  <si>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</si>
  <si>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</si>
  <si>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</si>
  <si>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469     07/6/2017</t>
  </si>
  <si>
    <t>APDS: 15.993.000đ</t>
  </si>
  <si>
    <t>26        27/3/2018</t>
  </si>
  <si>
    <t>04/QĐST-KDTM 25/10/2016 TA Uông Bí</t>
  </si>
  <si>
    <t>123    22/11/2016</t>
  </si>
  <si>
    <t>APDS: 63.574.351</t>
  </si>
  <si>
    <t>27         27/3/2018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</si>
  <si>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</si>
  <si>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</si>
  <si>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</si>
  <si>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</si>
  <si>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</si>
  <si>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</si>
  <si>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</si>
  <si>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29       27/3/2018</t>
  </si>
  <si>
    <t>25/01/2018</t>
  </si>
  <si>
    <t>28/3/2018</t>
  </si>
  <si>
    <t>30/3/2018</t>
  </si>
  <si>
    <t>27/3/2018</t>
  </si>
  <si>
    <t>19/12/2017</t>
  </si>
  <si>
    <t>15/3/2018</t>
  </si>
  <si>
    <t>22/3/2018</t>
  </si>
  <si>
    <t>22/9/2017</t>
  </si>
  <si>
    <t>Khu 8,TT Cái rồng, Vân Đồn, Quảng Ninh</t>
  </si>
  <si>
    <t xml:space="preserve">69/2017/HSPT 08/6/2017 Tòa QNinh   </t>
  </si>
  <si>
    <t>Nộp lại Sung NSNN: 4.000</t>
  </si>
  <si>
    <t>26/02/2018</t>
  </si>
  <si>
    <t>21/3/2018</t>
  </si>
  <si>
    <t>Vòng Tre, Bình Dân, Vân Đồn, QN</t>
  </si>
  <si>
    <t xml:space="preserve">53/2017 /STPT-DS 08/6/2017 Tòa Q Ninh  </t>
  </si>
  <si>
    <t>153/QĐ-CCTHA DS 22/6/2017</t>
  </si>
  <si>
    <t>Án phí: 1.244.000</t>
  </si>
  <si>
    <t>11/QĐ-CCTHA 29/9/2017</t>
  </si>
  <si>
    <t>Án phí = 5.746</t>
  </si>
  <si>
    <t>Chưa xác định được địa chỉ, nơi cư trú</t>
  </si>
  <si>
    <t>Thôn Đông Ngũ Hoa, xã Đông Ngũ, huyện Tiên Yên</t>
  </si>
  <si>
    <t>07/2012/HSST 29/02/2012 của TAND huyện Tiên Yên</t>
  </si>
  <si>
    <t>Phạt = 3.000</t>
  </si>
  <si>
    <t>06.3.2018</t>
  </si>
  <si>
    <t>02/12.3.2018</t>
  </si>
  <si>
    <t>Lê Phi Trường</t>
  </si>
  <si>
    <t xml:space="preserve">135/2017/HS-ST 30/11/2017 của TAND tỉnh Quảng Ninh  </t>
  </si>
  <si>
    <t>47/01.02.2018</t>
  </si>
  <si>
    <t>Án phí = 32.000</t>
  </si>
  <si>
    <t>23.3.2018</t>
  </si>
  <si>
    <t>03/26.3.2018</t>
  </si>
  <si>
    <t xml:space="preserve">Thôn Khe Và, xã Yên Than, huyện Tiên Yên </t>
  </si>
  <si>
    <t>51/09.02.2017</t>
  </si>
  <si>
    <t>Án phí = 3.750</t>
  </si>
  <si>
    <t>22.01.2018</t>
  </si>
  <si>
    <t>01/26.01.2018</t>
  </si>
  <si>
    <t xml:space="preserve">Chíu Phúc Tắc
</t>
  </si>
  <si>
    <t xml:space="preserve">Thôn Sông Móc B,      xã Đồng Văn, 
huyện Bình Liêu, 
tỉnh Quảng Ninh
</t>
  </si>
  <si>
    <t xml:space="preserve">Bản án số 722/2017/HSPT, ngày 16/10/2017 TAND Cấp cao tại Hà Nội
</t>
  </si>
  <si>
    <t xml:space="preserve">10/QĐ-CCTHADS, 03/01/2018
</t>
  </si>
  <si>
    <t xml:space="preserve">
- Án phí HSST: 200.000đ;
- Truy thu để SQNN: 10.000.000đ.
Tổng cộng = 10.200.000đ.
</t>
  </si>
  <si>
    <t xml:space="preserve">01/QĐ -CCTHADS
22/01/2018
</t>
  </si>
  <si>
    <t>15/8/2017</t>
  </si>
  <si>
    <t>Thôn Đồng Tâm, xã Dực Yên, huyện Đầm Hà, tỉnh Quảng Ninh</t>
  </si>
  <si>
    <t>BA số: 09/2017/HSST 06/9/2017 TAND huyện Đầm Hà, tỉnh Quảng Ninh</t>
  </si>
  <si>
    <t>02/QĐ-CCTHA
  ngày 23/10/2017</t>
  </si>
  <si>
    <t>Bồi thường 37.651.000đ</t>
  </si>
  <si>
    <t>24/01/2018</t>
  </si>
  <si>
    <t>01/QĐ-CCTHADS 24/01/2018</t>
  </si>
  <si>
    <t>Hoàng Xuân Ái</t>
  </si>
  <si>
    <t>Số 01, phố Trần Khánh Dư, TT Quảng Hà, Huyện Hải Hà</t>
  </si>
  <si>
    <t>Bản án số 144/2017/HSST ngày 29/9/2017 của Tòa án nhân dân thành phố Cẩm Phả, tỉnh Quảng Ninh</t>
  </si>
  <si>
    <t>42/QĐ - CCTHADS 
10/01/2018</t>
  </si>
  <si>
    <t>Nộp lại sung quỹ nhà nước: 14.000.000đ</t>
  </si>
  <si>
    <t>22/1/2018</t>
  </si>
  <si>
    <t>Hoàng Xuân Yên
Nguyễn Thị Huyền</t>
  </si>
  <si>
    <t>Khu 2, p. Yên Giang, Quảng Yên, QN</t>
  </si>
  <si>
    <t>15/2017/QĐST-DS
06/12/2017
TAND TX Quảng Yên</t>
  </si>
  <si>
    <t>183
21/12/2017</t>
  </si>
  <si>
    <t>Án phí: 7.500</t>
  </si>
  <si>
    <t>16/3/2018</t>
  </si>
  <si>
    <t>04
19/3/2018</t>
  </si>
  <si>
    <t>Phạt: 9.775</t>
  </si>
  <si>
    <t>Truy thu 1.900.000</t>
  </si>
  <si>
    <t xml:space="preserve"> Truy thu 1.950.000</t>
  </si>
  <si>
    <t>Phạt 19.000.000</t>
  </si>
  <si>
    <t>Án phí 878.000
Phạt 7.000.000 Truy thu 2.000.000</t>
  </si>
  <si>
    <t>Vũ Mạnh Tùy
Khổng Thị Uyên
Lê Thị Bảy</t>
  </si>
  <si>
    <t>07/2014/QĐST-DS
15.8.2014
Đông Triều</t>
  </si>
  <si>
    <t>174
05.01.2016</t>
  </si>
  <si>
    <t>Trả nợ Ngân hàng BIDV
266.306.000</t>
  </si>
  <si>
    <t>04
03.01.2018</t>
  </si>
  <si>
    <t>Đoàn Xá 2, Hồng Phong, Đông Triều, Quảng Ninh</t>
  </si>
  <si>
    <t>14
08.9.2017
Đông Triều</t>
  </si>
  <si>
    <t>671
13.9.2017</t>
  </si>
  <si>
    <t>Án phí
875.000</t>
  </si>
  <si>
    <t>05
03.01.2018</t>
  </si>
  <si>
    <t>46
09.10.2018</t>
  </si>
  <si>
    <t>Trả nợ Nguyễn Thị Xuân
35.000.000</t>
  </si>
  <si>
    <t>06
03.01.2018</t>
  </si>
  <si>
    <t>Lê Thái Hóa + Đặng Thị Thắm</t>
  </si>
  <si>
    <t>15/2017/QĐST-DS
08.11.2017
Đông Triều</t>
  </si>
  <si>
    <t>146
20.11.2017</t>
  </si>
  <si>
    <t>Án phí 
9.500.000</t>
  </si>
  <si>
    <t>09
08.02.2018</t>
  </si>
  <si>
    <t>131
15.11.2017</t>
  </si>
  <si>
    <t>Trả nợ
380.000.000</t>
  </si>
  <si>
    <t>10
08.02.2018</t>
  </si>
  <si>
    <t>Đặng Tuyết Mai</t>
  </si>
  <si>
    <t>594/2016/DS-PT
22.11.2016
Quảng Ninh</t>
  </si>
  <si>
    <t>491
3.7.2017</t>
  </si>
  <si>
    <t>Án phí
30.930.000</t>
  </si>
  <si>
    <t>11
20.3.2018</t>
  </si>
  <si>
    <t>Ngô Xuân Hậu</t>
  </si>
  <si>
    <t>Nội Hoàng Đông, Hoàng Quế, Đông Triều, Quảng Ninh</t>
  </si>
  <si>
    <t>54/2017/HSST
28.9.2017
Đông Triều</t>
  </si>
  <si>
    <t>154
20.11.2017</t>
  </si>
  <si>
    <t>Phạt
15.000.000</t>
  </si>
  <si>
    <t>12
21.3.2018</t>
  </si>
  <si>
    <t>Bùi Duy Mạnh</t>
  </si>
  <si>
    <t>09/2017/DS-ST
09.5.2017
Đông Triều</t>
  </si>
  <si>
    <t>469
16.6.2017</t>
  </si>
  <si>
    <t>Án phí
18.052.698</t>
  </si>
  <si>
    <t>13
21.3.2018</t>
  </si>
  <si>
    <t>Nguyễn Minh Khoa</t>
  </si>
  <si>
    <t>33/2017/HSST
26.9.2017
Yên Bái</t>
  </si>
  <si>
    <t>188
28.11.2017</t>
  </si>
  <si>
    <t>Trả nợ Nguyễn Đức Vinh
220.000.000</t>
  </si>
  <si>
    <t>29.3.2018</t>
  </si>
  <si>
    <t>16
30.3.2018</t>
  </si>
  <si>
    <t>Công ty Cổ phần thương mại và xây dựng Nghĩa Long</t>
  </si>
  <si>
    <t>04/2014/QĐST-KDMT
26.8.2014
Đông Triều</t>
  </si>
  <si>
    <t>91
03.11.2016</t>
  </si>
  <si>
    <t>Trả nợ Ngân hàng TMCP Đông Nam Á 3.308.787.717</t>
  </si>
  <si>
    <t>17
30.3.2018</t>
  </si>
  <si>
    <t>07/2018/HSST
01.02.2018
Uông Bí</t>
  </si>
  <si>
    <t>470
20.3.2018</t>
  </si>
  <si>
    <t>Án phí
200.000
Truy thu
14.000.000</t>
  </si>
  <si>
    <t>18
30.3.2018</t>
  </si>
  <si>
    <t>101/2017/HSST
19.12.2017
Kinh Môn</t>
  </si>
  <si>
    <t>487
27.3.2018</t>
  </si>
  <si>
    <t>Án phí
5.586.000</t>
  </si>
  <si>
    <t>19
30.3.2018</t>
  </si>
  <si>
    <t>Mạc Văn Kiên</t>
  </si>
  <si>
    <t>Mạc Văn Công</t>
  </si>
  <si>
    <t>69/2017/HSST
22.11.2017
Đông Triều</t>
  </si>
  <si>
    <t>328
17.01.2018</t>
  </si>
  <si>
    <t>Án phí
500.000</t>
  </si>
  <si>
    <t>20
30.3.2018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</si>
</sst>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_(* #,##0_);_(* \(#,##0\);_(* &quot;-&quot;??_);_(@_)"/>
    <numFmt numFmtId="176" formatCode="_(* #,##0.0_);_(* \(#,##0.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\(#,##0\);&quot;-&quot;"/>
    <numFmt numFmtId="182" formatCode="#,##0.0"/>
    <numFmt numFmtId="183" formatCode="[$-F800]dddd\,\ mmmm\ dd\,\ yyyy"/>
    <numFmt numFmtId="184" formatCode="[$-1010000]d/m/yy;@"/>
    <numFmt numFmtId="185" formatCode="[$-1010000]d/m/yyyy;@"/>
  </numFmts>
  <fonts count="4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8"/>
      <name val=".VnTime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10" xfId="44" applyNumberFormat="1" applyFont="1" applyFill="1" applyBorder="1" applyAlignment="1" applyProtection="1">
      <alignment horizontal="center" vertical="center" wrapText="1"/>
      <protection/>
    </xf>
    <xf numFmtId="3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3" fontId="2" fillId="0" borderId="10" xfId="45" applyNumberFormat="1" applyFont="1" applyFill="1" applyBorder="1" applyAlignment="1" applyProtection="1">
      <alignment horizontal="center" vertical="center" wrapText="1"/>
      <protection/>
    </xf>
    <xf numFmtId="3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75" fontId="2" fillId="0" borderId="0" xfId="0" applyNumberFormat="1" applyFont="1" applyBorder="1" applyAlignment="1">
      <alignment vertical="center" wrapText="1"/>
    </xf>
    <xf numFmtId="0" fontId="2" fillId="32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vertical="center" wrapText="1"/>
      <protection/>
    </xf>
    <xf numFmtId="0" fontId="3" fillId="0" borderId="10" xfId="57" applyFont="1" applyBorder="1" applyAlignment="1">
      <alignment vertical="center" wrapText="1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1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vertical="center" wrapText="1"/>
    </xf>
    <xf numFmtId="175" fontId="3" fillId="32" borderId="10" xfId="42" applyNumberFormat="1" applyFont="1" applyFill="1" applyBorder="1" applyAlignment="1">
      <alignment horizontal="center" vertical="center" wrapText="1"/>
    </xf>
    <xf numFmtId="175" fontId="2" fillId="0" borderId="0" xfId="42" applyNumberFormat="1" applyFont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5" fontId="5" fillId="0" borderId="10" xfId="42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175" fontId="5" fillId="0" borderId="10" xfId="42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4" fontId="5" fillId="33" borderId="10" xfId="60" applyNumberFormat="1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49" fontId="5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3" fontId="5" fillId="0" borderId="10" xfId="42" applyNumberFormat="1" applyFont="1" applyFill="1" applyBorder="1" applyAlignment="1" applyProtection="1">
      <alignment horizontal="center" vertical="center" wrapText="1"/>
      <protection/>
    </xf>
    <xf numFmtId="3" fontId="7" fillId="0" borderId="10" xfId="42" applyNumberFormat="1" applyFont="1" applyFill="1" applyBorder="1" applyAlignment="1" applyProtection="1">
      <alignment horizontal="right" vertical="center" wrapText="1"/>
      <protection/>
    </xf>
    <xf numFmtId="14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75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0" xfId="42" applyNumberFormat="1" applyFont="1" applyFill="1" applyBorder="1" applyAlignment="1" applyProtection="1">
      <alignment horizontal="center" vertical="center" wrapText="1"/>
      <protection/>
    </xf>
    <xf numFmtId="0" fontId="5" fillId="34" borderId="10" xfId="6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3" fontId="5" fillId="34" borderId="10" xfId="45" applyNumberFormat="1" applyFont="1" applyFill="1" applyBorder="1" applyAlignment="1" applyProtection="1">
      <alignment horizontal="center" vertical="center" wrapText="1"/>
      <protection/>
    </xf>
    <xf numFmtId="1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14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1" xfId="45" applyNumberFormat="1" applyFont="1" applyFill="1" applyBorder="1" applyAlignment="1" applyProtection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3" fontId="4" fillId="0" borderId="10" xfId="57" applyNumberFormat="1" applyFont="1" applyBorder="1" applyAlignment="1">
      <alignment horizontal="center" vertical="center" wrapText="1"/>
      <protection/>
    </xf>
    <xf numFmtId="0" fontId="5" fillId="34" borderId="10" xfId="6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shrinkToFit="1"/>
    </xf>
    <xf numFmtId="0" fontId="4" fillId="0" borderId="10" xfId="57" applyFont="1" applyBorder="1" applyAlignment="1">
      <alignment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3" fontId="5" fillId="0" borderId="10" xfId="44" applyNumberFormat="1" applyFont="1" applyFill="1" applyBorder="1" applyAlignment="1" applyProtection="1">
      <alignment horizontal="center" vertical="center" wrapText="1"/>
      <protection/>
    </xf>
    <xf numFmtId="14" fontId="5" fillId="34" borderId="10" xfId="0" applyNumberFormat="1" applyFont="1" applyFill="1" applyBorder="1" applyAlignment="1">
      <alignment horizontal="center" vertical="center" shrinkToFit="1"/>
    </xf>
    <xf numFmtId="0" fontId="5" fillId="0" borderId="10" xfId="57" applyFont="1" applyFill="1" applyBorder="1" applyAlignment="1">
      <alignment vertical="center" wrapText="1"/>
      <protection/>
    </xf>
    <xf numFmtId="3" fontId="5" fillId="0" borderId="10" xfId="57" applyNumberFormat="1" applyFont="1" applyFill="1" applyBorder="1" applyAlignment="1">
      <alignment horizontal="center" vertical="center" wrapText="1"/>
      <protection/>
    </xf>
    <xf numFmtId="0" fontId="5" fillId="34" borderId="10" xfId="59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 shrinkToFit="1"/>
    </xf>
    <xf numFmtId="0" fontId="5" fillId="0" borderId="10" xfId="57" applyFont="1" applyFill="1" applyBorder="1" applyAlignment="1">
      <alignment horizontal="left" vertical="center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4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0" borderId="10" xfId="57" applyFont="1" applyBorder="1" applyAlignment="1">
      <alignment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6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14" fontId="5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1" applyFont="1" applyBorder="1" applyAlignment="1" applyProtection="1">
      <alignment horizontal="center" vertical="center" wrapText="1"/>
      <protection locked="0"/>
    </xf>
    <xf numFmtId="0" fontId="4" fillId="0" borderId="10" xfId="61" applyFont="1" applyBorder="1" applyAlignment="1" applyProtection="1">
      <alignment horizontal="center" vertical="center" wrapText="1"/>
      <protection locked="0"/>
    </xf>
    <xf numFmtId="14" fontId="5" fillId="0" borderId="10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2" applyFont="1" applyFill="1" applyBorder="1" applyAlignment="1" applyProtection="1">
      <alignment horizontal="left" vertical="center" wrapText="1"/>
      <protection locked="0"/>
    </xf>
    <xf numFmtId="0" fontId="5" fillId="0" borderId="10" xfId="62" applyFont="1" applyFill="1" applyBorder="1" applyAlignment="1" applyProtection="1">
      <alignment horizontal="center" vertical="center" wrapText="1"/>
      <protection locked="0"/>
    </xf>
    <xf numFmtId="3" fontId="5" fillId="0" borderId="10" xfId="45" applyNumberFormat="1" applyFont="1" applyFill="1" applyBorder="1" applyAlignment="1" applyProtection="1">
      <alignment horizontal="center" vertical="center" wrapText="1"/>
      <protection/>
    </xf>
    <xf numFmtId="3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2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45" applyNumberFormat="1" applyFont="1" applyFill="1" applyBorder="1" applyAlignment="1" applyProtection="1">
      <alignment horizontal="center" vertical="center" wrapText="1"/>
      <protection/>
    </xf>
    <xf numFmtId="3" fontId="5" fillId="0" borderId="11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0" xfId="6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175" fontId="5" fillId="0" borderId="0" xfId="42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175" fontId="5" fillId="35" borderId="10" xfId="42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vertical="center" wrapText="1"/>
    </xf>
    <xf numFmtId="14" fontId="5" fillId="35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right" vertical="center" wrapText="1"/>
    </xf>
    <xf numFmtId="175" fontId="5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42" applyNumberFormat="1" applyFont="1" applyFill="1" applyBorder="1" applyAlignment="1" applyProtection="1">
      <alignment horizontal="right" vertical="center" wrapText="1"/>
      <protection/>
    </xf>
    <xf numFmtId="0" fontId="5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4" xfId="60" applyNumberFormat="1" applyFont="1" applyFill="1" applyBorder="1" applyAlignment="1" applyProtection="1">
      <alignment horizontal="center" vertical="center" wrapText="1"/>
      <protection locked="0"/>
    </xf>
    <xf numFmtId="175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14" fontId="5" fillId="0" borderId="10" xfId="6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42" applyNumberFormat="1" applyFont="1" applyFill="1" applyBorder="1" applyAlignment="1">
      <alignment horizontal="center" vertical="center" wrapText="1"/>
    </xf>
    <xf numFmtId="175" fontId="5" fillId="0" borderId="10" xfId="42" applyNumberFormat="1" applyFont="1" applyFill="1" applyBorder="1" applyAlignment="1">
      <alignment horizontal="center" vertical="center" wrapText="1"/>
    </xf>
    <xf numFmtId="14" fontId="5" fillId="0" borderId="10" xfId="42" applyNumberFormat="1" applyFont="1" applyFill="1" applyBorder="1" applyAlignment="1">
      <alignment horizontal="center" wrapText="1"/>
    </xf>
    <xf numFmtId="3" fontId="5" fillId="0" borderId="0" xfId="42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Án chưa có ĐK (mới)" xfId="59"/>
    <cellStyle name="Normal_Bieu mau nghiep vu ngay 19.6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\chia%20s&#7867;\CHV%20(LMChi&#7871;n)%20-%20th&#225;ng%209-2015.xls%20th&#234;m.xlsc&#273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mã"/>
      <sheetName val="Phan tich tien 2014"/>
      <sheetName val="Kiểm đếm 1"/>
      <sheetName val="DS 2014"/>
      <sheetName val="DS 2015"/>
      <sheetName val="DS 2016"/>
      <sheetName val="Phan Loai 2014"/>
      <sheetName val="Phan tich tien 2015"/>
      <sheetName val="Kiểm đếm 2"/>
      <sheetName val="Phan loai 2015"/>
      <sheetName val="Phan tich tien TH"/>
      <sheetName val="Bang Tinh %"/>
      <sheetName val="TH Phan loai"/>
      <sheetName val="Lưu Trữ"/>
      <sheetName val="kiem tra PT,PC,PXK"/>
      <sheetName val="2"/>
      <sheetName val="1"/>
      <sheetName val="1.1"/>
      <sheetName val="1.2"/>
      <sheetName val="2.1"/>
      <sheetName val="2.2"/>
      <sheetName val="3.1"/>
      <sheetName val="3.2"/>
      <sheetName val="4.1"/>
      <sheetName val="4.2"/>
      <sheetName val="5"/>
      <sheetName val="6"/>
      <sheetName val="7"/>
    </sheetNames>
    <sheetDataSet>
      <sheetData sheetId="0">
        <row r="4">
          <cell r="A4" t="str">
            <v>Cẩm Thành</v>
          </cell>
        </row>
        <row r="5">
          <cell r="A5" t="str">
            <v>Cửa Ông</v>
          </cell>
        </row>
        <row r="6">
          <cell r="A6" t="str">
            <v>Cẩm Trung</v>
          </cell>
        </row>
        <row r="7">
          <cell r="A7" t="str">
            <v>Cẩm Thủy</v>
          </cell>
        </row>
        <row r="8">
          <cell r="A8" t="str">
            <v>Cẩm Đông</v>
          </cell>
        </row>
        <row r="9">
          <cell r="A9" t="str">
            <v>Cẩm Sơn</v>
          </cell>
        </row>
        <row r="10">
          <cell r="A10" t="str">
            <v>Cẩm Hải</v>
          </cell>
        </row>
        <row r="11">
          <cell r="A11" t="str">
            <v>Cẩm Thịnh</v>
          </cell>
        </row>
        <row r="12">
          <cell r="A12" t="str">
            <v>Cẩm Thạch</v>
          </cell>
        </row>
        <row r="13">
          <cell r="A13" t="str">
            <v>Cộng Hòa</v>
          </cell>
        </row>
        <row r="14">
          <cell r="A14" t="str">
            <v>Dương Huy</v>
          </cell>
        </row>
        <row r="15">
          <cell r="A15" t="str">
            <v>Quang Hanh</v>
          </cell>
        </row>
        <row r="16">
          <cell r="A16" t="str">
            <v>Mông Dương</v>
          </cell>
        </row>
        <row r="17">
          <cell r="A17" t="str">
            <v>Cẩm Bình</v>
          </cell>
        </row>
        <row r="18">
          <cell r="A18" t="str">
            <v>Cẩm Tây</v>
          </cell>
        </row>
        <row r="19">
          <cell r="A19" t="str">
            <v>Cẩm Phú</v>
          </cell>
        </row>
        <row r="20">
          <cell r="A20" t="str">
            <v>TN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I1730"/>
  <sheetViews>
    <sheetView tabSelected="1" zoomScale="85" zoomScaleNormal="85" zoomScalePageLayoutView="0" workbookViewId="0" topLeftCell="A1">
      <selection activeCell="C12" sqref="C12"/>
    </sheetView>
  </sheetViews>
  <sheetFormatPr defaultColWidth="9.140625" defaultRowHeight="12.75"/>
  <cols>
    <col min="1" max="1" width="6.57421875" style="25" customWidth="1"/>
    <col min="2" max="2" width="10.421875" style="25" customWidth="1"/>
    <col min="3" max="3" width="24.8515625" style="25" customWidth="1"/>
    <col min="4" max="4" width="30.7109375" style="25" customWidth="1"/>
    <col min="5" max="5" width="24.57421875" style="25" customWidth="1"/>
    <col min="6" max="6" width="12.140625" style="25" customWidth="1"/>
    <col min="7" max="7" width="18.8515625" style="25" customWidth="1"/>
    <col min="8" max="8" width="12.421875" style="26" customWidth="1"/>
    <col min="9" max="10" width="6.7109375" style="25" customWidth="1"/>
    <col min="11" max="11" width="16.00390625" style="25" customWidth="1"/>
    <col min="12" max="12" width="13.28125" style="25" customWidth="1"/>
    <col min="13" max="13" width="10.00390625" style="25" customWidth="1"/>
    <col min="14" max="14" width="20.28125" style="27" customWidth="1"/>
    <col min="15" max="108" width="9.140625" style="27" customWidth="1"/>
    <col min="109" max="16384" width="9.140625" style="25" customWidth="1"/>
  </cols>
  <sheetData>
    <row r="1" spans="1:4" ht="15.75">
      <c r="A1" s="290" t="s">
        <v>3585</v>
      </c>
      <c r="B1" s="290"/>
      <c r="C1" s="290"/>
      <c r="D1" s="290"/>
    </row>
    <row r="2" spans="1:5" ht="15.75">
      <c r="A2" s="290" t="s">
        <v>146</v>
      </c>
      <c r="B2" s="290"/>
      <c r="C2" s="290"/>
      <c r="D2" s="290"/>
      <c r="E2" s="24"/>
    </row>
    <row r="3" spans="1:5" ht="15.75">
      <c r="A3" s="290" t="s">
        <v>147</v>
      </c>
      <c r="B3" s="290"/>
      <c r="C3" s="290"/>
      <c r="D3" s="290"/>
      <c r="E3" s="24"/>
    </row>
    <row r="4" spans="1:13" ht="15.75">
      <c r="A4" s="290" t="s">
        <v>135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ht="15.75">
      <c r="A5" s="299" t="s">
        <v>136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13" ht="15.75">
      <c r="A6" s="28"/>
      <c r="B6" s="301" t="s">
        <v>3568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108" s="20" customFormat="1" ht="15.75">
      <c r="A7" s="298" t="s">
        <v>127</v>
      </c>
      <c r="B7" s="298" t="s">
        <v>125</v>
      </c>
      <c r="C7" s="298" t="s">
        <v>124</v>
      </c>
      <c r="D7" s="298" t="s">
        <v>126</v>
      </c>
      <c r="E7" s="295" t="s">
        <v>3565</v>
      </c>
      <c r="F7" s="295" t="s">
        <v>3566</v>
      </c>
      <c r="G7" s="298" t="s">
        <v>122</v>
      </c>
      <c r="H7" s="298"/>
      <c r="I7" s="298"/>
      <c r="J7" s="298"/>
      <c r="K7" s="295" t="s">
        <v>134</v>
      </c>
      <c r="L7" s="298" t="s">
        <v>3569</v>
      </c>
      <c r="M7" s="298" t="s">
        <v>123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</row>
    <row r="8" spans="1:108" s="20" customFormat="1" ht="15.75">
      <c r="A8" s="298"/>
      <c r="B8" s="298"/>
      <c r="C8" s="298"/>
      <c r="D8" s="298"/>
      <c r="E8" s="296"/>
      <c r="F8" s="296"/>
      <c r="G8" s="298" t="s">
        <v>129</v>
      </c>
      <c r="H8" s="298" t="s">
        <v>130</v>
      </c>
      <c r="I8" s="298"/>
      <c r="J8" s="298"/>
      <c r="K8" s="296"/>
      <c r="L8" s="298"/>
      <c r="M8" s="29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1:108" s="20" customFormat="1" ht="94.5">
      <c r="A9" s="298"/>
      <c r="B9" s="298"/>
      <c r="C9" s="298"/>
      <c r="D9" s="298"/>
      <c r="E9" s="297"/>
      <c r="F9" s="297"/>
      <c r="G9" s="300"/>
      <c r="H9" s="8" t="s">
        <v>131</v>
      </c>
      <c r="I9" s="8" t="s">
        <v>132</v>
      </c>
      <c r="J9" s="8" t="s">
        <v>133</v>
      </c>
      <c r="K9" s="297"/>
      <c r="L9" s="298"/>
      <c r="M9" s="29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</row>
    <row r="10" spans="1:108" s="20" customFormat="1" ht="15.7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8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</row>
    <row r="11" spans="1:108" s="20" customFormat="1" ht="15.75">
      <c r="A11" s="29"/>
      <c r="B11" s="29"/>
      <c r="C11" s="29"/>
      <c r="D11" s="29"/>
      <c r="E11" s="29"/>
      <c r="F11" s="29"/>
      <c r="G11" s="29"/>
      <c r="H11" s="8"/>
      <c r="I11" s="29"/>
      <c r="J11" s="29"/>
      <c r="K11" s="29"/>
      <c r="L11" s="29"/>
      <c r="M11" s="29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</row>
    <row r="12" spans="1:108" s="20" customFormat="1" ht="15.75">
      <c r="A12" s="302" t="s">
        <v>3584</v>
      </c>
      <c r="B12" s="303"/>
      <c r="C12" s="38">
        <f>COUNTA(C14:C5000)</f>
        <v>1700</v>
      </c>
      <c r="D12" s="38"/>
      <c r="E12" s="38"/>
      <c r="F12" s="38"/>
      <c r="G12" s="38"/>
      <c r="H12" s="39">
        <f>H13+H42</f>
        <v>1675</v>
      </c>
      <c r="I12" s="39">
        <f>I13+I42</f>
        <v>3</v>
      </c>
      <c r="J12" s="39">
        <f>J13+J42</f>
        <v>41</v>
      </c>
      <c r="K12" s="38"/>
      <c r="L12" s="38">
        <f>COUNTA(L14:L5000)</f>
        <v>1700</v>
      </c>
      <c r="M12" s="3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s="20" customFormat="1" ht="15.75">
      <c r="A13" s="291" t="s">
        <v>158</v>
      </c>
      <c r="B13" s="291"/>
      <c r="C13" s="291"/>
      <c r="D13" s="38"/>
      <c r="E13" s="38"/>
      <c r="F13" s="38"/>
      <c r="G13" s="38"/>
      <c r="H13" s="39">
        <f>COUNTA(H14:H41)</f>
        <v>14</v>
      </c>
      <c r="I13" s="39">
        <f>COUNTA(I14:I41)</f>
        <v>0</v>
      </c>
      <c r="J13" s="39">
        <f>COUNTA(J14:J41)</f>
        <v>0</v>
      </c>
      <c r="K13" s="38"/>
      <c r="L13" s="38"/>
      <c r="M13" s="38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0" customFormat="1" ht="45">
      <c r="A14" s="9">
        <v>1</v>
      </c>
      <c r="B14" s="10"/>
      <c r="C14" s="45" t="s">
        <v>139</v>
      </c>
      <c r="D14" s="46" t="s">
        <v>144</v>
      </c>
      <c r="E14" s="45" t="s">
        <v>7613</v>
      </c>
      <c r="F14" s="45" t="s">
        <v>7614</v>
      </c>
      <c r="G14" s="46" t="s">
        <v>155</v>
      </c>
      <c r="H14" s="47" t="s">
        <v>3694</v>
      </c>
      <c r="I14" s="48"/>
      <c r="J14" s="46"/>
      <c r="K14" s="49"/>
      <c r="L14" s="45" t="s">
        <v>7615</v>
      </c>
      <c r="M14" s="29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</row>
    <row r="15" spans="1:108" s="20" customFormat="1" ht="45">
      <c r="A15" s="11">
        <v>2</v>
      </c>
      <c r="B15" s="12"/>
      <c r="C15" s="45" t="s">
        <v>140</v>
      </c>
      <c r="D15" s="46" t="s">
        <v>145</v>
      </c>
      <c r="E15" s="45" t="s">
        <v>7616</v>
      </c>
      <c r="F15" s="45" t="s">
        <v>7617</v>
      </c>
      <c r="G15" s="46" t="s">
        <v>156</v>
      </c>
      <c r="H15" s="47" t="s">
        <v>3694</v>
      </c>
      <c r="I15" s="50"/>
      <c r="J15" s="46"/>
      <c r="K15" s="49">
        <v>41786</v>
      </c>
      <c r="L15" s="45" t="s">
        <v>7618</v>
      </c>
      <c r="M15" s="30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s="20" customFormat="1" ht="42.75">
      <c r="A16" s="9">
        <v>3</v>
      </c>
      <c r="B16" s="12"/>
      <c r="C16" s="51" t="s">
        <v>137</v>
      </c>
      <c r="D16" s="52" t="s">
        <v>142</v>
      </c>
      <c r="E16" s="53" t="s">
        <v>7619</v>
      </c>
      <c r="F16" s="53" t="s">
        <v>7620</v>
      </c>
      <c r="G16" s="54" t="s">
        <v>153</v>
      </c>
      <c r="H16" s="54" t="s">
        <v>3694</v>
      </c>
      <c r="I16" s="55"/>
      <c r="J16" s="55"/>
      <c r="K16" s="56">
        <v>41535</v>
      </c>
      <c r="L16" s="53" t="s">
        <v>7621</v>
      </c>
      <c r="M16" s="3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</row>
    <row r="17" spans="1:108" s="20" customFormat="1" ht="42.75">
      <c r="A17" s="11">
        <v>4</v>
      </c>
      <c r="B17" s="12"/>
      <c r="C17" s="45" t="s">
        <v>138</v>
      </c>
      <c r="D17" s="46" t="s">
        <v>143</v>
      </c>
      <c r="E17" s="45" t="s">
        <v>7622</v>
      </c>
      <c r="F17" s="45" t="s">
        <v>7623</v>
      </c>
      <c r="G17" s="46" t="s">
        <v>154</v>
      </c>
      <c r="H17" s="47" t="s">
        <v>3694</v>
      </c>
      <c r="I17" s="50"/>
      <c r="J17" s="46"/>
      <c r="K17" s="57">
        <v>41535</v>
      </c>
      <c r="L17" s="45" t="s">
        <v>7624</v>
      </c>
      <c r="M17" s="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20" customFormat="1" ht="45">
      <c r="A18" s="9">
        <v>5</v>
      </c>
      <c r="B18" s="12"/>
      <c r="C18" s="45" t="s">
        <v>7625</v>
      </c>
      <c r="D18" s="46" t="s">
        <v>141</v>
      </c>
      <c r="E18" s="45" t="s">
        <v>7626</v>
      </c>
      <c r="F18" s="45" t="s">
        <v>7627</v>
      </c>
      <c r="G18" s="46" t="s">
        <v>152</v>
      </c>
      <c r="H18" s="47" t="s">
        <v>3694</v>
      </c>
      <c r="I18" s="50"/>
      <c r="J18" s="46"/>
      <c r="K18" s="57">
        <v>42079</v>
      </c>
      <c r="L18" s="45" t="s">
        <v>7628</v>
      </c>
      <c r="M18" s="30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20" customFormat="1" ht="42.75">
      <c r="A19" s="11">
        <v>6</v>
      </c>
      <c r="B19" s="12"/>
      <c r="C19" s="45" t="s">
        <v>148</v>
      </c>
      <c r="D19" s="46" t="s">
        <v>149</v>
      </c>
      <c r="E19" s="45" t="s">
        <v>150</v>
      </c>
      <c r="F19" s="45" t="s">
        <v>7629</v>
      </c>
      <c r="G19" s="46" t="s">
        <v>157</v>
      </c>
      <c r="H19" s="47" t="s">
        <v>3694</v>
      </c>
      <c r="I19" s="45"/>
      <c r="J19" s="45"/>
      <c r="K19" s="57">
        <v>41544</v>
      </c>
      <c r="L19" s="45" t="s">
        <v>7630</v>
      </c>
      <c r="M19" s="3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20" customFormat="1" ht="45">
      <c r="A20" s="9">
        <v>7</v>
      </c>
      <c r="B20" s="12"/>
      <c r="C20" s="58" t="s">
        <v>1038</v>
      </c>
      <c r="D20" s="46" t="s">
        <v>3695</v>
      </c>
      <c r="E20" s="46" t="s">
        <v>7631</v>
      </c>
      <c r="F20" s="45" t="s">
        <v>3696</v>
      </c>
      <c r="G20" s="46" t="s">
        <v>3697</v>
      </c>
      <c r="H20" s="47" t="s">
        <v>3694</v>
      </c>
      <c r="I20" s="50"/>
      <c r="J20" s="46"/>
      <c r="K20" s="57">
        <v>42776</v>
      </c>
      <c r="L20" s="45" t="s">
        <v>3698</v>
      </c>
      <c r="M20" s="30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20" customFormat="1" ht="42.75">
      <c r="A21" s="11">
        <v>8</v>
      </c>
      <c r="B21" s="12"/>
      <c r="C21" s="51" t="s">
        <v>1038</v>
      </c>
      <c r="D21" s="52" t="s">
        <v>3695</v>
      </c>
      <c r="E21" s="53" t="s">
        <v>7631</v>
      </c>
      <c r="F21" s="53" t="s">
        <v>3699</v>
      </c>
      <c r="G21" s="54" t="s">
        <v>3700</v>
      </c>
      <c r="H21" s="47" t="s">
        <v>3694</v>
      </c>
      <c r="I21" s="55"/>
      <c r="J21" s="55"/>
      <c r="K21" s="56">
        <v>42776</v>
      </c>
      <c r="L21" s="53" t="s">
        <v>3701</v>
      </c>
      <c r="M21" s="30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</row>
    <row r="22" spans="1:108" s="20" customFormat="1" ht="42.75">
      <c r="A22" s="9">
        <v>9</v>
      </c>
      <c r="B22" s="12"/>
      <c r="C22" s="51" t="s">
        <v>7632</v>
      </c>
      <c r="D22" s="52" t="s">
        <v>3702</v>
      </c>
      <c r="E22" s="53" t="s">
        <v>7633</v>
      </c>
      <c r="F22" s="53" t="s">
        <v>3703</v>
      </c>
      <c r="G22" s="54">
        <v>25.814</v>
      </c>
      <c r="H22" s="47" t="s">
        <v>3694</v>
      </c>
      <c r="I22" s="55"/>
      <c r="J22" s="55"/>
      <c r="K22" s="56">
        <v>42865</v>
      </c>
      <c r="L22" s="53" t="s">
        <v>3704</v>
      </c>
      <c r="M22" s="30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</row>
    <row r="23" spans="1:108" s="20" customFormat="1" ht="42.75">
      <c r="A23" s="11">
        <v>10</v>
      </c>
      <c r="B23" s="12"/>
      <c r="C23" s="51" t="s">
        <v>151</v>
      </c>
      <c r="D23" s="52" t="s">
        <v>3705</v>
      </c>
      <c r="E23" s="53" t="s">
        <v>3706</v>
      </c>
      <c r="F23" s="53" t="s">
        <v>7634</v>
      </c>
      <c r="G23" s="54">
        <v>27.229</v>
      </c>
      <c r="H23" s="47" t="s">
        <v>3694</v>
      </c>
      <c r="I23" s="55"/>
      <c r="J23" s="55"/>
      <c r="K23" s="56">
        <v>42937</v>
      </c>
      <c r="L23" s="53" t="s">
        <v>3708</v>
      </c>
      <c r="M23" s="30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</row>
    <row r="24" spans="1:108" s="20" customFormat="1" ht="45">
      <c r="A24" s="9">
        <v>11</v>
      </c>
      <c r="B24" s="12"/>
      <c r="C24" s="55" t="s">
        <v>3709</v>
      </c>
      <c r="D24" s="54" t="s">
        <v>3710</v>
      </c>
      <c r="E24" s="59" t="s">
        <v>3711</v>
      </c>
      <c r="F24" s="59" t="s">
        <v>3712</v>
      </c>
      <c r="G24" s="60">
        <v>100</v>
      </c>
      <c r="H24" s="47"/>
      <c r="I24" s="55"/>
      <c r="J24" s="55"/>
      <c r="K24" s="61">
        <v>42934</v>
      </c>
      <c r="L24" s="53" t="s">
        <v>3713</v>
      </c>
      <c r="M24" s="30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s="20" customFormat="1" ht="45">
      <c r="A25" s="11">
        <v>12</v>
      </c>
      <c r="B25" s="12"/>
      <c r="C25" s="55" t="s">
        <v>3714</v>
      </c>
      <c r="D25" s="54" t="s">
        <v>3715</v>
      </c>
      <c r="E25" s="59" t="s">
        <v>3716</v>
      </c>
      <c r="F25" s="59" t="s">
        <v>3717</v>
      </c>
      <c r="G25" s="60">
        <v>100</v>
      </c>
      <c r="H25" s="47"/>
      <c r="I25" s="55"/>
      <c r="J25" s="55"/>
      <c r="K25" s="61">
        <v>42934</v>
      </c>
      <c r="L25" s="53" t="s">
        <v>3718</v>
      </c>
      <c r="M25" s="30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</row>
    <row r="26" spans="1:108" s="20" customFormat="1" ht="45">
      <c r="A26" s="9">
        <v>13</v>
      </c>
      <c r="B26" s="12"/>
      <c r="C26" s="55" t="s">
        <v>3719</v>
      </c>
      <c r="D26" s="54" t="s">
        <v>3720</v>
      </c>
      <c r="E26" s="59" t="s">
        <v>3721</v>
      </c>
      <c r="F26" s="59" t="s">
        <v>3722</v>
      </c>
      <c r="G26" s="60" t="s">
        <v>3723</v>
      </c>
      <c r="H26" s="47"/>
      <c r="I26" s="55"/>
      <c r="J26" s="55"/>
      <c r="K26" s="61">
        <v>42934</v>
      </c>
      <c r="L26" s="53" t="s">
        <v>3707</v>
      </c>
      <c r="M26" s="30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20" customFormat="1" ht="60">
      <c r="A27" s="11">
        <v>14</v>
      </c>
      <c r="B27" s="12"/>
      <c r="C27" s="55" t="s">
        <v>3724</v>
      </c>
      <c r="D27" s="54" t="s">
        <v>3725</v>
      </c>
      <c r="E27" s="59" t="s">
        <v>3726</v>
      </c>
      <c r="F27" s="59" t="s">
        <v>3727</v>
      </c>
      <c r="G27" s="60" t="s">
        <v>3728</v>
      </c>
      <c r="H27" s="47"/>
      <c r="I27" s="55"/>
      <c r="J27" s="55"/>
      <c r="K27" s="61">
        <v>42934</v>
      </c>
      <c r="L27" s="53" t="s">
        <v>3729</v>
      </c>
      <c r="M27" s="30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20" customFormat="1" ht="45">
      <c r="A28" s="9">
        <v>15</v>
      </c>
      <c r="B28" s="12"/>
      <c r="C28" s="55" t="s">
        <v>3730</v>
      </c>
      <c r="D28" s="54" t="s">
        <v>3731</v>
      </c>
      <c r="E28" s="59" t="s">
        <v>3732</v>
      </c>
      <c r="F28" s="59" t="s">
        <v>3733</v>
      </c>
      <c r="G28" s="60" t="s">
        <v>3734</v>
      </c>
      <c r="H28" s="47"/>
      <c r="I28" s="55"/>
      <c r="J28" s="55"/>
      <c r="K28" s="61">
        <v>42934</v>
      </c>
      <c r="L28" s="53" t="s">
        <v>3735</v>
      </c>
      <c r="M28" s="30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s="20" customFormat="1" ht="45">
      <c r="A29" s="11">
        <v>16</v>
      </c>
      <c r="B29" s="12"/>
      <c r="C29" s="55" t="s">
        <v>3736</v>
      </c>
      <c r="D29" s="54" t="s">
        <v>3737</v>
      </c>
      <c r="E29" s="59" t="s">
        <v>3738</v>
      </c>
      <c r="F29" s="59" t="s">
        <v>3739</v>
      </c>
      <c r="G29" s="60" t="s">
        <v>3740</v>
      </c>
      <c r="H29" s="47"/>
      <c r="I29" s="55"/>
      <c r="J29" s="55"/>
      <c r="K29" s="61">
        <v>42934</v>
      </c>
      <c r="L29" s="53" t="s">
        <v>3741</v>
      </c>
      <c r="M29" s="30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20" customFormat="1" ht="60">
      <c r="A30" s="9">
        <v>17</v>
      </c>
      <c r="B30" s="12"/>
      <c r="C30" s="55" t="s">
        <v>3742</v>
      </c>
      <c r="D30" s="54" t="s">
        <v>3743</v>
      </c>
      <c r="E30" s="59" t="s">
        <v>3744</v>
      </c>
      <c r="F30" s="59" t="s">
        <v>3745</v>
      </c>
      <c r="G30" s="60" t="s">
        <v>3746</v>
      </c>
      <c r="H30" s="47"/>
      <c r="I30" s="55"/>
      <c r="J30" s="55"/>
      <c r="K30" s="61">
        <v>42934</v>
      </c>
      <c r="L30" s="53" t="s">
        <v>3747</v>
      </c>
      <c r="M30" s="30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3" ht="30">
      <c r="A31" s="11">
        <v>18</v>
      </c>
      <c r="B31" s="12"/>
      <c r="C31" s="55" t="s">
        <v>3748</v>
      </c>
      <c r="D31" s="54" t="s">
        <v>3749</v>
      </c>
      <c r="E31" s="59" t="s">
        <v>3750</v>
      </c>
      <c r="F31" s="59" t="s">
        <v>3751</v>
      </c>
      <c r="G31" s="60" t="s">
        <v>3752</v>
      </c>
      <c r="H31" s="47"/>
      <c r="I31" s="55"/>
      <c r="J31" s="55"/>
      <c r="K31" s="61">
        <v>42934</v>
      </c>
      <c r="L31" s="53" t="s">
        <v>3753</v>
      </c>
      <c r="M31" s="20"/>
    </row>
    <row r="32" spans="1:13" ht="45">
      <c r="A32" s="9">
        <v>19</v>
      </c>
      <c r="B32" s="12"/>
      <c r="C32" s="55" t="s">
        <v>3754</v>
      </c>
      <c r="D32" s="54" t="s">
        <v>3755</v>
      </c>
      <c r="E32" s="59" t="s">
        <v>3738</v>
      </c>
      <c r="F32" s="59" t="s">
        <v>3756</v>
      </c>
      <c r="G32" s="60" t="s">
        <v>3740</v>
      </c>
      <c r="H32" s="47"/>
      <c r="I32" s="55"/>
      <c r="J32" s="55"/>
      <c r="K32" s="61">
        <v>42934</v>
      </c>
      <c r="L32" s="53" t="s">
        <v>3757</v>
      </c>
      <c r="M32" s="20"/>
    </row>
    <row r="33" spans="1:13" ht="45">
      <c r="A33" s="11">
        <v>20</v>
      </c>
      <c r="B33" s="12"/>
      <c r="C33" s="55" t="s">
        <v>3758</v>
      </c>
      <c r="D33" s="54" t="s">
        <v>3759</v>
      </c>
      <c r="E33" s="59" t="s">
        <v>3760</v>
      </c>
      <c r="F33" s="59" t="s">
        <v>3761</v>
      </c>
      <c r="G33" s="60" t="s">
        <v>3762</v>
      </c>
      <c r="H33" s="47"/>
      <c r="I33" s="55"/>
      <c r="J33" s="55"/>
      <c r="K33" s="61">
        <v>42934</v>
      </c>
      <c r="L33" s="53" t="s">
        <v>3763</v>
      </c>
      <c r="M33" s="20"/>
    </row>
    <row r="34" spans="1:13" ht="45">
      <c r="A34" s="9">
        <v>21</v>
      </c>
      <c r="B34" s="29"/>
      <c r="C34" s="55" t="s">
        <v>3764</v>
      </c>
      <c r="D34" s="54" t="s">
        <v>3765</v>
      </c>
      <c r="E34" s="59" t="s">
        <v>3766</v>
      </c>
      <c r="F34" s="59" t="s">
        <v>3767</v>
      </c>
      <c r="G34" s="60" t="s">
        <v>3768</v>
      </c>
      <c r="H34" s="47"/>
      <c r="I34" s="55"/>
      <c r="J34" s="55"/>
      <c r="K34" s="61">
        <v>42881</v>
      </c>
      <c r="L34" s="53" t="s">
        <v>3769</v>
      </c>
      <c r="M34" s="29"/>
    </row>
    <row r="35" spans="1:13" ht="45">
      <c r="A35" s="11">
        <v>22</v>
      </c>
      <c r="B35" s="20"/>
      <c r="C35" s="55" t="s">
        <v>1077</v>
      </c>
      <c r="D35" s="54" t="s">
        <v>3770</v>
      </c>
      <c r="E35" s="59" t="s">
        <v>3771</v>
      </c>
      <c r="F35" s="59" t="s">
        <v>3772</v>
      </c>
      <c r="G35" s="60" t="s">
        <v>3773</v>
      </c>
      <c r="H35" s="47"/>
      <c r="I35" s="55"/>
      <c r="J35" s="55"/>
      <c r="K35" s="61">
        <v>42934</v>
      </c>
      <c r="L35" s="53" t="s">
        <v>3774</v>
      </c>
      <c r="M35" s="29"/>
    </row>
    <row r="36" spans="1:113" s="244" customFormat="1" ht="15">
      <c r="A36" s="55"/>
      <c r="B36" s="292" t="s">
        <v>7635</v>
      </c>
      <c r="C36" s="293"/>
      <c r="D36" s="294"/>
      <c r="E36" s="55"/>
      <c r="F36" s="55"/>
      <c r="G36" s="55"/>
      <c r="H36" s="55"/>
      <c r="I36" s="55"/>
      <c r="J36" s="55"/>
      <c r="K36" s="55"/>
      <c r="L36" s="55"/>
      <c r="M36" s="55"/>
      <c r="N36" s="241"/>
      <c r="O36" s="242"/>
      <c r="P36" s="242"/>
      <c r="Q36" s="241"/>
      <c r="R36" s="241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</row>
    <row r="37" spans="1:113" s="244" customFormat="1" ht="44.25">
      <c r="A37" s="245">
        <v>1</v>
      </c>
      <c r="B37" s="246"/>
      <c r="C37" s="246" t="s">
        <v>7636</v>
      </c>
      <c r="D37" s="247" t="s">
        <v>7637</v>
      </c>
      <c r="E37" s="248" t="s">
        <v>7638</v>
      </c>
      <c r="F37" s="248" t="s">
        <v>7639</v>
      </c>
      <c r="G37" s="245" t="s">
        <v>7640</v>
      </c>
      <c r="H37" s="249" t="s">
        <v>3694</v>
      </c>
      <c r="I37" s="250"/>
      <c r="J37" s="250"/>
      <c r="K37" s="251">
        <v>42790</v>
      </c>
      <c r="L37" s="248" t="s">
        <v>7641</v>
      </c>
      <c r="M37" s="250"/>
      <c r="N37" s="241"/>
      <c r="O37" s="242"/>
      <c r="P37" s="242"/>
      <c r="Q37" s="241"/>
      <c r="R37" s="241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</row>
    <row r="38" spans="1:113" s="244" customFormat="1" ht="44.25">
      <c r="A38" s="245">
        <v>2</v>
      </c>
      <c r="B38" s="246"/>
      <c r="C38" s="246" t="s">
        <v>7642</v>
      </c>
      <c r="D38" s="247" t="s">
        <v>7643</v>
      </c>
      <c r="E38" s="248" t="s">
        <v>7644</v>
      </c>
      <c r="F38" s="248" t="s">
        <v>7645</v>
      </c>
      <c r="G38" s="245" t="s">
        <v>7646</v>
      </c>
      <c r="H38" s="249" t="s">
        <v>3694</v>
      </c>
      <c r="I38" s="250"/>
      <c r="J38" s="250"/>
      <c r="K38" s="251">
        <v>42654</v>
      </c>
      <c r="L38" s="248" t="s">
        <v>7647</v>
      </c>
      <c r="M38" s="250"/>
      <c r="N38" s="241"/>
      <c r="O38" s="242"/>
      <c r="P38" s="242"/>
      <c r="Q38" s="241"/>
      <c r="R38" s="241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</row>
    <row r="39" spans="1:113" s="244" customFormat="1" ht="42.75">
      <c r="A39" s="245">
        <v>3</v>
      </c>
      <c r="B39" s="246"/>
      <c r="C39" s="246" t="s">
        <v>7648</v>
      </c>
      <c r="D39" s="247" t="s">
        <v>7649</v>
      </c>
      <c r="E39" s="248" t="s">
        <v>7650</v>
      </c>
      <c r="F39" s="248" t="s">
        <v>7651</v>
      </c>
      <c r="G39" s="252" t="s">
        <v>7652</v>
      </c>
      <c r="H39" s="249" t="s">
        <v>3694</v>
      </c>
      <c r="I39" s="250"/>
      <c r="J39" s="250"/>
      <c r="K39" s="251">
        <v>42881</v>
      </c>
      <c r="L39" s="248" t="s">
        <v>7653</v>
      </c>
      <c r="M39" s="250"/>
      <c r="N39" s="241"/>
      <c r="O39" s="242"/>
      <c r="P39" s="242"/>
      <c r="Q39" s="241"/>
      <c r="R39" s="241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</row>
    <row r="40" spans="1:113" s="244" customFormat="1" ht="15">
      <c r="A40" s="55"/>
      <c r="B40" s="292" t="s">
        <v>7654</v>
      </c>
      <c r="C40" s="293"/>
      <c r="D40" s="294"/>
      <c r="E40" s="55"/>
      <c r="F40" s="55"/>
      <c r="G40" s="55"/>
      <c r="H40" s="55"/>
      <c r="I40" s="55"/>
      <c r="J40" s="55"/>
      <c r="K40" s="55"/>
      <c r="L40" s="55"/>
      <c r="M40" s="55"/>
      <c r="N40" s="241"/>
      <c r="O40" s="241"/>
      <c r="P40" s="242"/>
      <c r="Q40" s="241"/>
      <c r="R40" s="241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</row>
    <row r="41" spans="1:113" s="254" customFormat="1" ht="45">
      <c r="A41" s="245">
        <v>1</v>
      </c>
      <c r="B41" s="250"/>
      <c r="C41" s="250" t="s">
        <v>7655</v>
      </c>
      <c r="D41" s="245" t="s">
        <v>7656</v>
      </c>
      <c r="E41" s="255" t="s">
        <v>7657</v>
      </c>
      <c r="F41" s="255" t="s">
        <v>7658</v>
      </c>
      <c r="G41" s="252" t="s">
        <v>7659</v>
      </c>
      <c r="H41" s="249" t="s">
        <v>3694</v>
      </c>
      <c r="I41" s="250"/>
      <c r="J41" s="250"/>
      <c r="K41" s="256">
        <v>42920</v>
      </c>
      <c r="L41" s="248" t="s">
        <v>7660</v>
      </c>
      <c r="M41" s="250"/>
      <c r="N41" s="241"/>
      <c r="O41" s="242"/>
      <c r="P41" s="242"/>
      <c r="Q41" s="253"/>
      <c r="R41" s="241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</row>
    <row r="42" spans="1:108" s="20" customFormat="1" ht="15.75">
      <c r="A42" s="287" t="s">
        <v>3567</v>
      </c>
      <c r="B42" s="288"/>
      <c r="C42" s="289"/>
      <c r="D42" s="38"/>
      <c r="E42" s="38"/>
      <c r="F42" s="38"/>
      <c r="G42" s="38"/>
      <c r="H42" s="39">
        <f>H43+H618+H935+H1030+H1208+H1254+H1258+H1277+H1285+H1328+H1346+H1450+H1279+H1296</f>
        <v>1661</v>
      </c>
      <c r="I42" s="39">
        <f>I43+I618+I935+I1030+I1208+I1254+I1258+I1277+I1285+I1328+I1346+I1450</f>
        <v>3</v>
      </c>
      <c r="J42" s="39">
        <f>J43+J618+J935+J1030+J1208+J1254+J1258+J1277+J1285+J1328+J1346+J1450</f>
        <v>41</v>
      </c>
      <c r="K42" s="38"/>
      <c r="L42" s="38"/>
      <c r="M42" s="38"/>
      <c r="N42" s="40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20" customFormat="1" ht="15.75">
      <c r="A43" s="287" t="s">
        <v>3570</v>
      </c>
      <c r="B43" s="288"/>
      <c r="C43" s="289"/>
      <c r="D43" s="38"/>
      <c r="E43" s="38"/>
      <c r="F43" s="38"/>
      <c r="G43" s="38"/>
      <c r="H43" s="39">
        <f>COUNTA(H44:H617)</f>
        <v>566</v>
      </c>
      <c r="I43" s="39">
        <f>COUNTA(I44:I617)</f>
        <v>0</v>
      </c>
      <c r="J43" s="39">
        <f>COUNTA(J44:J617)</f>
        <v>0</v>
      </c>
      <c r="K43" s="38"/>
      <c r="L43" s="38"/>
      <c r="M43" s="38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10" ht="45">
      <c r="A44" s="14">
        <v>1</v>
      </c>
      <c r="B44" s="14"/>
      <c r="C44" s="257" t="s">
        <v>569</v>
      </c>
      <c r="D44" s="257" t="s">
        <v>3775</v>
      </c>
      <c r="E44" s="258" t="s">
        <v>3776</v>
      </c>
      <c r="F44" s="258" t="s">
        <v>3777</v>
      </c>
      <c r="G44" s="259">
        <v>24100</v>
      </c>
      <c r="H44" s="260" t="s">
        <v>3778</v>
      </c>
      <c r="I44" s="261"/>
      <c r="J44" s="261"/>
      <c r="K44" s="262">
        <v>42625</v>
      </c>
      <c r="L44" s="263" t="s">
        <v>7661</v>
      </c>
      <c r="M44" s="7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</row>
    <row r="45" spans="1:110" ht="45">
      <c r="A45" s="14">
        <v>2</v>
      </c>
      <c r="B45" s="14"/>
      <c r="C45" s="81" t="s">
        <v>3779</v>
      </c>
      <c r="D45" s="81" t="s">
        <v>3780</v>
      </c>
      <c r="E45" s="75" t="s">
        <v>3781</v>
      </c>
      <c r="F45" s="75" t="s">
        <v>3782</v>
      </c>
      <c r="G45" s="264">
        <v>20050</v>
      </c>
      <c r="H45" s="260" t="s">
        <v>3778</v>
      </c>
      <c r="I45" s="73"/>
      <c r="J45" s="73"/>
      <c r="K45" s="76">
        <v>42621</v>
      </c>
      <c r="L45" s="265" t="s">
        <v>7662</v>
      </c>
      <c r="M45" s="72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</row>
    <row r="46" spans="1:110" ht="45">
      <c r="A46" s="14">
        <v>3</v>
      </c>
      <c r="B46" s="14"/>
      <c r="C46" s="81" t="s">
        <v>180</v>
      </c>
      <c r="D46" s="81" t="s">
        <v>3783</v>
      </c>
      <c r="E46" s="75" t="s">
        <v>3784</v>
      </c>
      <c r="F46" s="75" t="s">
        <v>3785</v>
      </c>
      <c r="G46" s="264">
        <v>20050</v>
      </c>
      <c r="H46" s="260" t="s">
        <v>3778</v>
      </c>
      <c r="I46" s="73"/>
      <c r="J46" s="73"/>
      <c r="K46" s="76">
        <v>42639</v>
      </c>
      <c r="L46" s="265" t="s">
        <v>7663</v>
      </c>
      <c r="M46" s="72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</row>
    <row r="47" spans="1:110" ht="45">
      <c r="A47" s="14">
        <v>4</v>
      </c>
      <c r="B47" s="14"/>
      <c r="C47" s="81" t="s">
        <v>1613</v>
      </c>
      <c r="D47" s="81" t="s">
        <v>3786</v>
      </c>
      <c r="E47" s="75" t="s">
        <v>3787</v>
      </c>
      <c r="F47" s="75" t="s">
        <v>3788</v>
      </c>
      <c r="G47" s="264">
        <v>20050</v>
      </c>
      <c r="H47" s="260" t="s">
        <v>3778</v>
      </c>
      <c r="I47" s="73"/>
      <c r="J47" s="73"/>
      <c r="K47" s="76">
        <v>42628</v>
      </c>
      <c r="L47" s="265" t="s">
        <v>7664</v>
      </c>
      <c r="M47" s="7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</row>
    <row r="48" spans="1:110" ht="45">
      <c r="A48" s="14">
        <v>5</v>
      </c>
      <c r="B48" s="14"/>
      <c r="C48" s="81" t="s">
        <v>568</v>
      </c>
      <c r="D48" s="81" t="s">
        <v>3789</v>
      </c>
      <c r="E48" s="75" t="s">
        <v>3790</v>
      </c>
      <c r="F48" s="75" t="s">
        <v>3791</v>
      </c>
      <c r="G48" s="264">
        <v>20050</v>
      </c>
      <c r="H48" s="260" t="s">
        <v>3778</v>
      </c>
      <c r="I48" s="73"/>
      <c r="J48" s="73"/>
      <c r="K48" s="76">
        <v>42639</v>
      </c>
      <c r="L48" s="265" t="s">
        <v>7665</v>
      </c>
      <c r="M48" s="72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</row>
    <row r="49" spans="1:110" ht="45">
      <c r="A49" s="14">
        <v>6</v>
      </c>
      <c r="B49" s="14"/>
      <c r="C49" s="81" t="s">
        <v>571</v>
      </c>
      <c r="D49" s="81" t="s">
        <v>3792</v>
      </c>
      <c r="E49" s="75" t="s">
        <v>3793</v>
      </c>
      <c r="F49" s="75" t="s">
        <v>3794</v>
      </c>
      <c r="G49" s="264">
        <v>30050</v>
      </c>
      <c r="H49" s="260" t="s">
        <v>3778</v>
      </c>
      <c r="I49" s="73"/>
      <c r="J49" s="73"/>
      <c r="K49" s="76">
        <v>42639</v>
      </c>
      <c r="L49" s="265" t="s">
        <v>7666</v>
      </c>
      <c r="M49" s="79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</row>
    <row r="50" spans="1:110" ht="45">
      <c r="A50" s="14">
        <v>7</v>
      </c>
      <c r="B50" s="14"/>
      <c r="C50" s="81" t="s">
        <v>3795</v>
      </c>
      <c r="D50" s="81" t="s">
        <v>3792</v>
      </c>
      <c r="E50" s="75" t="s">
        <v>3796</v>
      </c>
      <c r="F50" s="75" t="s">
        <v>3797</v>
      </c>
      <c r="G50" s="264">
        <v>18950</v>
      </c>
      <c r="H50" s="260" t="s">
        <v>3778</v>
      </c>
      <c r="I50" s="73"/>
      <c r="J50" s="73"/>
      <c r="K50" s="76">
        <v>42639</v>
      </c>
      <c r="L50" s="265" t="s">
        <v>7667</v>
      </c>
      <c r="M50" s="7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</row>
    <row r="51" spans="1:110" ht="45">
      <c r="A51" s="14">
        <v>8</v>
      </c>
      <c r="B51" s="14"/>
      <c r="C51" s="81" t="s">
        <v>3798</v>
      </c>
      <c r="D51" s="81" t="s">
        <v>3799</v>
      </c>
      <c r="E51" s="75" t="s">
        <v>3800</v>
      </c>
      <c r="F51" s="75" t="s">
        <v>3801</v>
      </c>
      <c r="G51" s="264">
        <v>17500</v>
      </c>
      <c r="H51" s="260" t="s">
        <v>3778</v>
      </c>
      <c r="I51" s="73"/>
      <c r="J51" s="73"/>
      <c r="K51" s="76">
        <v>42639</v>
      </c>
      <c r="L51" s="265" t="s">
        <v>7668</v>
      </c>
      <c r="M51" s="7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</row>
    <row r="52" spans="1:110" ht="45">
      <c r="A52" s="14">
        <v>9</v>
      </c>
      <c r="B52" s="14"/>
      <c r="C52" s="81" t="s">
        <v>570</v>
      </c>
      <c r="D52" s="81" t="s">
        <v>3799</v>
      </c>
      <c r="E52" s="75" t="s">
        <v>3802</v>
      </c>
      <c r="F52" s="75" t="s">
        <v>3803</v>
      </c>
      <c r="G52" s="264">
        <v>19990</v>
      </c>
      <c r="H52" s="260" t="s">
        <v>3778</v>
      </c>
      <c r="I52" s="73"/>
      <c r="J52" s="73"/>
      <c r="K52" s="76">
        <v>42639</v>
      </c>
      <c r="L52" s="265" t="s">
        <v>7669</v>
      </c>
      <c r="M52" s="72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</row>
    <row r="53" spans="1:110" ht="45">
      <c r="A53" s="14">
        <v>10</v>
      </c>
      <c r="B53" s="14"/>
      <c r="C53" s="81" t="s">
        <v>3804</v>
      </c>
      <c r="D53" s="81" t="s">
        <v>3805</v>
      </c>
      <c r="E53" s="75" t="s">
        <v>3806</v>
      </c>
      <c r="F53" s="75" t="s">
        <v>3807</v>
      </c>
      <c r="G53" s="264">
        <v>1200</v>
      </c>
      <c r="H53" s="260" t="s">
        <v>3778</v>
      </c>
      <c r="I53" s="73"/>
      <c r="J53" s="73"/>
      <c r="K53" s="76">
        <v>42639</v>
      </c>
      <c r="L53" s="265" t="s">
        <v>7670</v>
      </c>
      <c r="M53" s="7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</row>
    <row r="54" spans="1:110" ht="45">
      <c r="A54" s="14">
        <v>11</v>
      </c>
      <c r="B54" s="14"/>
      <c r="C54" s="81" t="s">
        <v>572</v>
      </c>
      <c r="D54" s="81" t="s">
        <v>3808</v>
      </c>
      <c r="E54" s="75" t="s">
        <v>3809</v>
      </c>
      <c r="F54" s="75" t="s">
        <v>3810</v>
      </c>
      <c r="G54" s="264">
        <v>19907</v>
      </c>
      <c r="H54" s="260" t="s">
        <v>3778</v>
      </c>
      <c r="I54" s="73"/>
      <c r="J54" s="73"/>
      <c r="K54" s="76">
        <v>42639</v>
      </c>
      <c r="L54" s="265" t="s">
        <v>7671</v>
      </c>
      <c r="M54" s="66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</row>
    <row r="55" spans="1:110" ht="45">
      <c r="A55" s="14">
        <v>12</v>
      </c>
      <c r="B55" s="14"/>
      <c r="C55" s="81" t="s">
        <v>113</v>
      </c>
      <c r="D55" s="81" t="s">
        <v>3811</v>
      </c>
      <c r="E55" s="75" t="s">
        <v>3812</v>
      </c>
      <c r="F55" s="75" t="s">
        <v>3813</v>
      </c>
      <c r="G55" s="264">
        <v>20050</v>
      </c>
      <c r="H55" s="260" t="s">
        <v>3778</v>
      </c>
      <c r="I55" s="73"/>
      <c r="J55" s="73"/>
      <c r="K55" s="76">
        <v>42639</v>
      </c>
      <c r="L55" s="265" t="s">
        <v>7672</v>
      </c>
      <c r="M55" s="7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</row>
    <row r="56" spans="1:110" ht="45">
      <c r="A56" s="14">
        <v>13</v>
      </c>
      <c r="B56" s="14"/>
      <c r="C56" s="81" t="s">
        <v>3814</v>
      </c>
      <c r="D56" s="81" t="s">
        <v>3815</v>
      </c>
      <c r="E56" s="75" t="s">
        <v>3816</v>
      </c>
      <c r="F56" s="75" t="s">
        <v>3817</v>
      </c>
      <c r="G56" s="264">
        <v>4700</v>
      </c>
      <c r="H56" s="260" t="s">
        <v>3778</v>
      </c>
      <c r="I56" s="73"/>
      <c r="J56" s="73"/>
      <c r="K56" s="76">
        <v>42639</v>
      </c>
      <c r="L56" s="265">
        <v>42103</v>
      </c>
      <c r="M56" s="7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</row>
    <row r="57" spans="1:110" ht="45">
      <c r="A57" s="14">
        <v>14</v>
      </c>
      <c r="B57" s="14"/>
      <c r="C57" s="81" t="s">
        <v>3818</v>
      </c>
      <c r="D57" s="81" t="s">
        <v>3819</v>
      </c>
      <c r="E57" s="75" t="s">
        <v>3820</v>
      </c>
      <c r="F57" s="75" t="s">
        <v>3821</v>
      </c>
      <c r="G57" s="264">
        <v>1100</v>
      </c>
      <c r="H57" s="260" t="s">
        <v>3778</v>
      </c>
      <c r="I57" s="73"/>
      <c r="J57" s="73"/>
      <c r="K57" s="76">
        <v>42639</v>
      </c>
      <c r="L57" s="265" t="s">
        <v>7673</v>
      </c>
      <c r="M57" s="7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</row>
    <row r="58" spans="1:110" ht="45">
      <c r="A58" s="14">
        <v>15</v>
      </c>
      <c r="B58" s="14"/>
      <c r="C58" s="81" t="s">
        <v>3822</v>
      </c>
      <c r="D58" s="81" t="s">
        <v>3823</v>
      </c>
      <c r="E58" s="75" t="s">
        <v>3824</v>
      </c>
      <c r="F58" s="75" t="s">
        <v>3825</v>
      </c>
      <c r="G58" s="264">
        <v>2600</v>
      </c>
      <c r="H58" s="260" t="s">
        <v>3778</v>
      </c>
      <c r="I58" s="73"/>
      <c r="J58" s="73"/>
      <c r="K58" s="76">
        <v>42639</v>
      </c>
      <c r="L58" s="265" t="s">
        <v>7674</v>
      </c>
      <c r="M58" s="70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</row>
    <row r="59" spans="1:110" ht="45">
      <c r="A59" s="14">
        <v>16</v>
      </c>
      <c r="B59" s="14"/>
      <c r="C59" s="81" t="s">
        <v>3827</v>
      </c>
      <c r="D59" s="81" t="s">
        <v>3828</v>
      </c>
      <c r="E59" s="75" t="s">
        <v>3829</v>
      </c>
      <c r="F59" s="75" t="s">
        <v>3830</v>
      </c>
      <c r="G59" s="264">
        <v>24317</v>
      </c>
      <c r="H59" s="260" t="s">
        <v>3778</v>
      </c>
      <c r="I59" s="73"/>
      <c r="J59" s="73"/>
      <c r="K59" s="76">
        <v>42639</v>
      </c>
      <c r="L59" s="265" t="s">
        <v>7675</v>
      </c>
      <c r="M59" s="70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</row>
    <row r="60" spans="1:110" ht="45">
      <c r="A60" s="14">
        <v>17</v>
      </c>
      <c r="B60" s="14"/>
      <c r="C60" s="81" t="s">
        <v>3831</v>
      </c>
      <c r="D60" s="81" t="s">
        <v>3832</v>
      </c>
      <c r="E60" s="75" t="s">
        <v>3833</v>
      </c>
      <c r="F60" s="75" t="s">
        <v>3834</v>
      </c>
      <c r="G60" s="264">
        <v>1526</v>
      </c>
      <c r="H60" s="260" t="s">
        <v>3778</v>
      </c>
      <c r="I60" s="73"/>
      <c r="J60" s="73"/>
      <c r="K60" s="76">
        <v>42639</v>
      </c>
      <c r="L60" s="265" t="s">
        <v>7676</v>
      </c>
      <c r="M60" s="70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</row>
    <row r="61" spans="1:110" ht="45">
      <c r="A61" s="14">
        <v>18</v>
      </c>
      <c r="B61" s="14"/>
      <c r="C61" s="58" t="s">
        <v>3835</v>
      </c>
      <c r="D61" s="81" t="s">
        <v>3811</v>
      </c>
      <c r="E61" s="75" t="s">
        <v>3836</v>
      </c>
      <c r="F61" s="75" t="s">
        <v>3837</v>
      </c>
      <c r="G61" s="50">
        <v>13790</v>
      </c>
      <c r="H61" s="260" t="s">
        <v>3778</v>
      </c>
      <c r="I61" s="73"/>
      <c r="J61" s="73"/>
      <c r="K61" s="76">
        <v>42639</v>
      </c>
      <c r="L61" s="265" t="s">
        <v>3826</v>
      </c>
      <c r="M61" s="70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</row>
    <row r="62" spans="1:110" ht="45">
      <c r="A62" s="14">
        <v>19</v>
      </c>
      <c r="B62" s="14"/>
      <c r="C62" s="58" t="s">
        <v>3838</v>
      </c>
      <c r="D62" s="81" t="s">
        <v>3839</v>
      </c>
      <c r="E62" s="75" t="s">
        <v>3840</v>
      </c>
      <c r="F62" s="75" t="s">
        <v>3841</v>
      </c>
      <c r="G62" s="50">
        <v>13650</v>
      </c>
      <c r="H62" s="260" t="s">
        <v>3778</v>
      </c>
      <c r="I62" s="73"/>
      <c r="J62" s="73"/>
      <c r="K62" s="76">
        <v>42639</v>
      </c>
      <c r="L62" s="265" t="s">
        <v>3826</v>
      </c>
      <c r="M62" s="70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</row>
    <row r="63" spans="1:110" ht="45">
      <c r="A63" s="14">
        <v>20</v>
      </c>
      <c r="B63" s="14"/>
      <c r="C63" s="81" t="s">
        <v>3842</v>
      </c>
      <c r="D63" s="81" t="s">
        <v>3843</v>
      </c>
      <c r="E63" s="75" t="s">
        <v>3844</v>
      </c>
      <c r="F63" s="75" t="s">
        <v>3845</v>
      </c>
      <c r="G63" s="264">
        <v>12400</v>
      </c>
      <c r="H63" s="260" t="s">
        <v>3778</v>
      </c>
      <c r="I63" s="73"/>
      <c r="J63" s="73"/>
      <c r="K63" s="76">
        <v>42639</v>
      </c>
      <c r="L63" s="265" t="s">
        <v>7677</v>
      </c>
      <c r="M63" s="79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</row>
    <row r="64" spans="1:13" ht="45">
      <c r="A64" s="14">
        <v>21</v>
      </c>
      <c r="B64" s="14"/>
      <c r="C64" s="81" t="s">
        <v>111</v>
      </c>
      <c r="D64" s="81" t="s">
        <v>3846</v>
      </c>
      <c r="E64" s="75" t="s">
        <v>3847</v>
      </c>
      <c r="F64" s="75" t="s">
        <v>3848</v>
      </c>
      <c r="G64" s="264">
        <v>443</v>
      </c>
      <c r="H64" s="260" t="s">
        <v>3778</v>
      </c>
      <c r="I64" s="73"/>
      <c r="J64" s="73"/>
      <c r="K64" s="76">
        <v>42639</v>
      </c>
      <c r="L64" s="265" t="s">
        <v>7678</v>
      </c>
      <c r="M64" s="70"/>
    </row>
    <row r="65" spans="1:13" ht="45">
      <c r="A65" s="14">
        <v>22</v>
      </c>
      <c r="B65" s="14"/>
      <c r="C65" s="81" t="s">
        <v>3849</v>
      </c>
      <c r="D65" s="81" t="s">
        <v>3850</v>
      </c>
      <c r="E65" s="75" t="s">
        <v>3851</v>
      </c>
      <c r="F65" s="75" t="s">
        <v>3848</v>
      </c>
      <c r="G65" s="264">
        <v>5200</v>
      </c>
      <c r="H65" s="260" t="s">
        <v>3778</v>
      </c>
      <c r="I65" s="73"/>
      <c r="J65" s="73"/>
      <c r="K65" s="76">
        <v>42612</v>
      </c>
      <c r="L65" s="265" t="s">
        <v>7679</v>
      </c>
      <c r="M65" s="70"/>
    </row>
    <row r="66" spans="1:13" ht="45">
      <c r="A66" s="14">
        <v>23</v>
      </c>
      <c r="B66" s="14"/>
      <c r="C66" s="81" t="s">
        <v>3852</v>
      </c>
      <c r="D66" s="81" t="s">
        <v>3853</v>
      </c>
      <c r="E66" s="266" t="s">
        <v>3854</v>
      </c>
      <c r="F66" s="75" t="s">
        <v>3855</v>
      </c>
      <c r="G66" s="264">
        <v>443</v>
      </c>
      <c r="H66" s="260" t="s">
        <v>3778</v>
      </c>
      <c r="I66" s="73"/>
      <c r="J66" s="73"/>
      <c r="K66" s="76">
        <v>42611</v>
      </c>
      <c r="L66" s="265" t="s">
        <v>7680</v>
      </c>
      <c r="M66" s="70"/>
    </row>
    <row r="67" spans="1:13" ht="45">
      <c r="A67" s="14">
        <v>24</v>
      </c>
      <c r="B67" s="14"/>
      <c r="C67" s="81" t="s">
        <v>3860</v>
      </c>
      <c r="D67" s="81" t="s">
        <v>3861</v>
      </c>
      <c r="E67" s="75" t="s">
        <v>3862</v>
      </c>
      <c r="F67" s="75">
        <v>35</v>
      </c>
      <c r="G67" s="264">
        <v>81170</v>
      </c>
      <c r="H67" s="260" t="s">
        <v>3778</v>
      </c>
      <c r="I67" s="73"/>
      <c r="J67" s="73"/>
      <c r="K67" s="76">
        <v>42625</v>
      </c>
      <c r="L67" s="265" t="s">
        <v>7681</v>
      </c>
      <c r="M67" s="70"/>
    </row>
    <row r="68" spans="1:13" ht="45">
      <c r="A68" s="14">
        <v>25</v>
      </c>
      <c r="B68" s="14"/>
      <c r="C68" s="81" t="s">
        <v>3863</v>
      </c>
      <c r="D68" s="81" t="s">
        <v>3864</v>
      </c>
      <c r="E68" s="75" t="s">
        <v>3862</v>
      </c>
      <c r="F68" s="75">
        <v>37</v>
      </c>
      <c r="G68" s="264">
        <v>8250</v>
      </c>
      <c r="H68" s="260" t="s">
        <v>3778</v>
      </c>
      <c r="I68" s="73"/>
      <c r="J68" s="73"/>
      <c r="K68" s="76">
        <v>42615</v>
      </c>
      <c r="L68" s="265" t="s">
        <v>7682</v>
      </c>
      <c r="M68" s="66"/>
    </row>
    <row r="69" spans="1:13" ht="45">
      <c r="A69" s="14">
        <v>26</v>
      </c>
      <c r="B69" s="14"/>
      <c r="C69" s="81" t="s">
        <v>3865</v>
      </c>
      <c r="D69" s="81" t="s">
        <v>3783</v>
      </c>
      <c r="E69" s="75" t="s">
        <v>3866</v>
      </c>
      <c r="F69" s="75" t="s">
        <v>3867</v>
      </c>
      <c r="G69" s="264">
        <v>23400</v>
      </c>
      <c r="H69" s="260" t="s">
        <v>3778</v>
      </c>
      <c r="I69" s="73"/>
      <c r="J69" s="73"/>
      <c r="K69" s="76">
        <v>42613</v>
      </c>
      <c r="L69" s="265" t="s">
        <v>7683</v>
      </c>
      <c r="M69" s="70"/>
    </row>
    <row r="70" spans="1:13" ht="45">
      <c r="A70" s="14">
        <v>27</v>
      </c>
      <c r="B70" s="14"/>
      <c r="C70" s="81" t="s">
        <v>3868</v>
      </c>
      <c r="D70" s="81" t="s">
        <v>3869</v>
      </c>
      <c r="E70" s="75" t="s">
        <v>3870</v>
      </c>
      <c r="F70" s="75" t="s">
        <v>3871</v>
      </c>
      <c r="G70" s="264">
        <v>1506</v>
      </c>
      <c r="H70" s="260" t="s">
        <v>3778</v>
      </c>
      <c r="I70" s="73"/>
      <c r="J70" s="73"/>
      <c r="K70" s="76">
        <v>42635</v>
      </c>
      <c r="L70" s="265" t="s">
        <v>7684</v>
      </c>
      <c r="M70" s="70"/>
    </row>
    <row r="71" spans="1:13" ht="45">
      <c r="A71" s="14">
        <v>28</v>
      </c>
      <c r="B71" s="14"/>
      <c r="C71" s="81" t="s">
        <v>575</v>
      </c>
      <c r="D71" s="81" t="s">
        <v>3872</v>
      </c>
      <c r="E71" s="75" t="s">
        <v>3873</v>
      </c>
      <c r="F71" s="75" t="s">
        <v>3874</v>
      </c>
      <c r="G71" s="264">
        <v>15125</v>
      </c>
      <c r="H71" s="260" t="s">
        <v>3778</v>
      </c>
      <c r="I71" s="73"/>
      <c r="J71" s="73"/>
      <c r="K71" s="76">
        <v>42619</v>
      </c>
      <c r="L71" s="265" t="s">
        <v>7685</v>
      </c>
      <c r="M71" s="70"/>
    </row>
    <row r="72" spans="1:13" ht="45">
      <c r="A72" s="14">
        <v>29</v>
      </c>
      <c r="B72" s="14"/>
      <c r="C72" s="81" t="s">
        <v>3875</v>
      </c>
      <c r="D72" s="81" t="s">
        <v>3876</v>
      </c>
      <c r="E72" s="75" t="s">
        <v>3877</v>
      </c>
      <c r="F72" s="75" t="s">
        <v>3878</v>
      </c>
      <c r="G72" s="264">
        <v>376025</v>
      </c>
      <c r="H72" s="260" t="s">
        <v>3778</v>
      </c>
      <c r="I72" s="73"/>
      <c r="J72" s="73"/>
      <c r="K72" s="76">
        <v>42640</v>
      </c>
      <c r="L72" s="265" t="s">
        <v>7686</v>
      </c>
      <c r="M72" s="72"/>
    </row>
    <row r="73" spans="1:13" ht="45">
      <c r="A73" s="14">
        <v>30</v>
      </c>
      <c r="B73" s="14"/>
      <c r="C73" s="81" t="s">
        <v>3879</v>
      </c>
      <c r="D73" s="81" t="s">
        <v>3880</v>
      </c>
      <c r="E73" s="75" t="s">
        <v>3881</v>
      </c>
      <c r="F73" s="75" t="s">
        <v>3882</v>
      </c>
      <c r="G73" s="264">
        <v>11025</v>
      </c>
      <c r="H73" s="260" t="s">
        <v>3778</v>
      </c>
      <c r="I73" s="73"/>
      <c r="J73" s="73"/>
      <c r="K73" s="267">
        <v>42494</v>
      </c>
      <c r="L73" s="265" t="s">
        <v>7687</v>
      </c>
      <c r="M73" s="72"/>
    </row>
    <row r="74" spans="1:13" ht="45">
      <c r="A74" s="14">
        <v>31</v>
      </c>
      <c r="B74" s="14"/>
      <c r="C74" s="81" t="s">
        <v>103</v>
      </c>
      <c r="D74" s="81" t="s">
        <v>3883</v>
      </c>
      <c r="E74" s="75">
        <v>384</v>
      </c>
      <c r="F74" s="75" t="s">
        <v>3884</v>
      </c>
      <c r="G74" s="264">
        <v>14700</v>
      </c>
      <c r="H74" s="260" t="s">
        <v>3778</v>
      </c>
      <c r="I74" s="73"/>
      <c r="J74" s="73"/>
      <c r="K74" s="76">
        <v>42444</v>
      </c>
      <c r="L74" s="265" t="s">
        <v>7688</v>
      </c>
      <c r="M74" s="70"/>
    </row>
    <row r="75" spans="1:13" ht="45">
      <c r="A75" s="14">
        <v>32</v>
      </c>
      <c r="B75" s="14"/>
      <c r="C75" s="81" t="s">
        <v>84</v>
      </c>
      <c r="D75" s="81" t="s">
        <v>3885</v>
      </c>
      <c r="E75" s="75" t="s">
        <v>3886</v>
      </c>
      <c r="F75" s="75" t="s">
        <v>3887</v>
      </c>
      <c r="G75" s="268">
        <v>13670</v>
      </c>
      <c r="H75" s="260" t="s">
        <v>3778</v>
      </c>
      <c r="I75" s="73"/>
      <c r="J75" s="73"/>
      <c r="K75" s="76">
        <v>42559</v>
      </c>
      <c r="L75" s="265" t="s">
        <v>7689</v>
      </c>
      <c r="M75" s="78"/>
    </row>
    <row r="76" spans="1:13" ht="45">
      <c r="A76" s="14">
        <v>33</v>
      </c>
      <c r="B76" s="14"/>
      <c r="C76" s="81" t="s">
        <v>87</v>
      </c>
      <c r="D76" s="81" t="s">
        <v>3888</v>
      </c>
      <c r="E76" s="75" t="s">
        <v>3889</v>
      </c>
      <c r="F76" s="75" t="s">
        <v>3890</v>
      </c>
      <c r="G76" s="268">
        <v>107050</v>
      </c>
      <c r="H76" s="260" t="s">
        <v>3778</v>
      </c>
      <c r="I76" s="73"/>
      <c r="J76" s="73"/>
      <c r="K76" s="76">
        <v>42572</v>
      </c>
      <c r="L76" s="265" t="s">
        <v>7690</v>
      </c>
      <c r="M76" s="78"/>
    </row>
    <row r="77" spans="1:13" ht="45">
      <c r="A77" s="14">
        <v>34</v>
      </c>
      <c r="B77" s="14"/>
      <c r="C77" s="81" t="s">
        <v>3891</v>
      </c>
      <c r="D77" s="81" t="s">
        <v>3892</v>
      </c>
      <c r="E77" s="75" t="s">
        <v>3893</v>
      </c>
      <c r="F77" s="75" t="s">
        <v>3894</v>
      </c>
      <c r="G77" s="268">
        <v>40770</v>
      </c>
      <c r="H77" s="260" t="s">
        <v>3778</v>
      </c>
      <c r="I77" s="73"/>
      <c r="J77" s="73"/>
      <c r="K77" s="76">
        <v>42526</v>
      </c>
      <c r="L77" s="265" t="s">
        <v>7691</v>
      </c>
      <c r="M77" s="78"/>
    </row>
    <row r="78" spans="1:13" ht="45">
      <c r="A78" s="14">
        <v>35</v>
      </c>
      <c r="B78" s="14"/>
      <c r="C78" s="81" t="s">
        <v>3895</v>
      </c>
      <c r="D78" s="81" t="s">
        <v>3896</v>
      </c>
      <c r="E78" s="75" t="s">
        <v>3897</v>
      </c>
      <c r="F78" s="75" t="s">
        <v>3898</v>
      </c>
      <c r="G78" s="268">
        <v>18500</v>
      </c>
      <c r="H78" s="260" t="s">
        <v>3778</v>
      </c>
      <c r="I78" s="73"/>
      <c r="J78" s="73"/>
      <c r="K78" s="76">
        <v>42475</v>
      </c>
      <c r="L78" s="265" t="s">
        <v>7692</v>
      </c>
      <c r="M78" s="78"/>
    </row>
    <row r="79" spans="1:13" ht="45">
      <c r="A79" s="14">
        <v>36</v>
      </c>
      <c r="B79" s="14"/>
      <c r="C79" s="81" t="s">
        <v>3895</v>
      </c>
      <c r="D79" s="81" t="s">
        <v>3896</v>
      </c>
      <c r="E79" s="75" t="s">
        <v>3899</v>
      </c>
      <c r="F79" s="75" t="s">
        <v>3900</v>
      </c>
      <c r="G79" s="268">
        <v>77300</v>
      </c>
      <c r="H79" s="260" t="s">
        <v>3778</v>
      </c>
      <c r="I79" s="73"/>
      <c r="J79" s="73"/>
      <c r="K79" s="76">
        <v>42444</v>
      </c>
      <c r="L79" s="265" t="s">
        <v>7693</v>
      </c>
      <c r="M79" s="78"/>
    </row>
    <row r="80" spans="1:13" ht="45">
      <c r="A80" s="14">
        <v>37</v>
      </c>
      <c r="B80" s="14"/>
      <c r="C80" s="81" t="s">
        <v>3895</v>
      </c>
      <c r="D80" s="81" t="s">
        <v>3896</v>
      </c>
      <c r="E80" s="75" t="s">
        <v>3901</v>
      </c>
      <c r="F80" s="75" t="s">
        <v>3902</v>
      </c>
      <c r="G80" s="268">
        <v>17765</v>
      </c>
      <c r="H80" s="260" t="s">
        <v>3778</v>
      </c>
      <c r="I80" s="73"/>
      <c r="J80" s="73"/>
      <c r="K80" s="76">
        <v>42542</v>
      </c>
      <c r="L80" s="265" t="s">
        <v>7694</v>
      </c>
      <c r="M80" s="78"/>
    </row>
    <row r="81" spans="1:13" ht="45">
      <c r="A81" s="14">
        <v>38</v>
      </c>
      <c r="B81" s="14"/>
      <c r="C81" s="81" t="s">
        <v>3903</v>
      </c>
      <c r="D81" s="81" t="s">
        <v>3904</v>
      </c>
      <c r="E81" s="75" t="s">
        <v>3905</v>
      </c>
      <c r="F81" s="75" t="s">
        <v>3906</v>
      </c>
      <c r="G81" s="268">
        <v>16932</v>
      </c>
      <c r="H81" s="260" t="s">
        <v>3778</v>
      </c>
      <c r="I81" s="73"/>
      <c r="J81" s="73"/>
      <c r="K81" s="76">
        <v>42522</v>
      </c>
      <c r="L81" s="265" t="s">
        <v>7695</v>
      </c>
      <c r="M81" s="78"/>
    </row>
    <row r="82" spans="1:13" ht="45">
      <c r="A82" s="14">
        <v>39</v>
      </c>
      <c r="B82" s="14"/>
      <c r="C82" s="81" t="s">
        <v>3907</v>
      </c>
      <c r="D82" s="81" t="s">
        <v>3908</v>
      </c>
      <c r="E82" s="75" t="s">
        <v>3909</v>
      </c>
      <c r="F82" s="75" t="s">
        <v>3910</v>
      </c>
      <c r="G82" s="268">
        <v>8475</v>
      </c>
      <c r="H82" s="260" t="s">
        <v>3778</v>
      </c>
      <c r="I82" s="73"/>
      <c r="J82" s="73"/>
      <c r="K82" s="76">
        <v>42468</v>
      </c>
      <c r="L82" s="265" t="s">
        <v>7696</v>
      </c>
      <c r="M82" s="78"/>
    </row>
    <row r="83" spans="1:13" ht="45">
      <c r="A83" s="14">
        <v>40</v>
      </c>
      <c r="B83" s="14"/>
      <c r="C83" s="81" t="s">
        <v>3911</v>
      </c>
      <c r="D83" s="81" t="s">
        <v>3912</v>
      </c>
      <c r="E83" s="75" t="s">
        <v>3913</v>
      </c>
      <c r="F83" s="75" t="s">
        <v>3914</v>
      </c>
      <c r="G83" s="268">
        <v>46565</v>
      </c>
      <c r="H83" s="260" t="s">
        <v>3778</v>
      </c>
      <c r="I83" s="73"/>
      <c r="J83" s="73"/>
      <c r="K83" s="76">
        <v>42559</v>
      </c>
      <c r="L83" s="265" t="s">
        <v>7697</v>
      </c>
      <c r="M83" s="72"/>
    </row>
    <row r="84" spans="1:13" ht="45">
      <c r="A84" s="14">
        <v>41</v>
      </c>
      <c r="B84" s="14"/>
      <c r="C84" s="81" t="s">
        <v>3915</v>
      </c>
      <c r="D84" s="81" t="s">
        <v>3916</v>
      </c>
      <c r="E84" s="75" t="s">
        <v>3917</v>
      </c>
      <c r="F84" s="75" t="s">
        <v>3918</v>
      </c>
      <c r="G84" s="268">
        <v>8364</v>
      </c>
      <c r="H84" s="260" t="s">
        <v>3778</v>
      </c>
      <c r="I84" s="73"/>
      <c r="J84" s="73"/>
      <c r="K84" s="76">
        <v>42444</v>
      </c>
      <c r="L84" s="265" t="s">
        <v>7698</v>
      </c>
      <c r="M84" s="72"/>
    </row>
    <row r="85" spans="1:13" ht="45">
      <c r="A85" s="14">
        <v>42</v>
      </c>
      <c r="B85" s="14"/>
      <c r="C85" s="81" t="s">
        <v>3919</v>
      </c>
      <c r="D85" s="81" t="s">
        <v>3920</v>
      </c>
      <c r="E85" s="75">
        <v>2</v>
      </c>
      <c r="F85" s="75" t="s">
        <v>3921</v>
      </c>
      <c r="G85" s="268">
        <v>28200</v>
      </c>
      <c r="H85" s="260" t="s">
        <v>3778</v>
      </c>
      <c r="I85" s="73"/>
      <c r="J85" s="73"/>
      <c r="K85" s="76">
        <v>42522</v>
      </c>
      <c r="L85" s="265" t="s">
        <v>7699</v>
      </c>
      <c r="M85" s="72"/>
    </row>
    <row r="86" spans="1:13" ht="45">
      <c r="A86" s="14">
        <v>43</v>
      </c>
      <c r="B86" s="14"/>
      <c r="C86" s="81" t="s">
        <v>3919</v>
      </c>
      <c r="D86" s="81" t="s">
        <v>3920</v>
      </c>
      <c r="E86" s="75" t="s">
        <v>3922</v>
      </c>
      <c r="F86" s="75" t="s">
        <v>3923</v>
      </c>
      <c r="G86" s="268">
        <v>2500</v>
      </c>
      <c r="H86" s="260" t="s">
        <v>3778</v>
      </c>
      <c r="I86" s="73"/>
      <c r="J86" s="73"/>
      <c r="K86" s="76">
        <v>42461</v>
      </c>
      <c r="L86" s="265" t="s">
        <v>7700</v>
      </c>
      <c r="M86" s="78"/>
    </row>
    <row r="87" spans="1:13" ht="45">
      <c r="A87" s="14">
        <v>44</v>
      </c>
      <c r="B87" s="14"/>
      <c r="C87" s="81" t="s">
        <v>560</v>
      </c>
      <c r="D87" s="81" t="s">
        <v>3924</v>
      </c>
      <c r="E87" s="75" t="s">
        <v>3925</v>
      </c>
      <c r="F87" s="75" t="s">
        <v>3926</v>
      </c>
      <c r="G87" s="268">
        <v>16200</v>
      </c>
      <c r="H87" s="260" t="s">
        <v>3778</v>
      </c>
      <c r="I87" s="73"/>
      <c r="J87" s="73"/>
      <c r="K87" s="76"/>
      <c r="L87" s="265" t="s">
        <v>7701</v>
      </c>
      <c r="M87" s="72"/>
    </row>
    <row r="88" spans="1:13" ht="45">
      <c r="A88" s="14">
        <v>45</v>
      </c>
      <c r="B88" s="14"/>
      <c r="C88" s="81" t="s">
        <v>564</v>
      </c>
      <c r="D88" s="81" t="s">
        <v>3924</v>
      </c>
      <c r="E88" s="75" t="s">
        <v>3927</v>
      </c>
      <c r="F88" s="75" t="s">
        <v>3928</v>
      </c>
      <c r="G88" s="268">
        <v>9825</v>
      </c>
      <c r="H88" s="260" t="s">
        <v>3778</v>
      </c>
      <c r="I88" s="73"/>
      <c r="J88" s="73"/>
      <c r="K88" s="76">
        <v>42465</v>
      </c>
      <c r="L88" s="265" t="s">
        <v>7702</v>
      </c>
      <c r="M88" s="72"/>
    </row>
    <row r="89" spans="1:13" ht="45">
      <c r="A89" s="14">
        <v>46</v>
      </c>
      <c r="B89" s="14"/>
      <c r="C89" s="81" t="s">
        <v>3929</v>
      </c>
      <c r="D89" s="81" t="s">
        <v>3930</v>
      </c>
      <c r="E89" s="75" t="s">
        <v>3931</v>
      </c>
      <c r="F89" s="75" t="s">
        <v>3932</v>
      </c>
      <c r="G89" s="268">
        <v>14722</v>
      </c>
      <c r="H89" s="260" t="s">
        <v>3778</v>
      </c>
      <c r="I89" s="73"/>
      <c r="J89" s="73"/>
      <c r="K89" s="76">
        <v>42387</v>
      </c>
      <c r="L89" s="265" t="s">
        <v>7703</v>
      </c>
      <c r="M89" s="92"/>
    </row>
    <row r="90" spans="1:13" ht="45">
      <c r="A90" s="14">
        <v>47</v>
      </c>
      <c r="B90" s="14"/>
      <c r="C90" s="81" t="s">
        <v>3933</v>
      </c>
      <c r="D90" s="81" t="s">
        <v>3934</v>
      </c>
      <c r="E90" s="76" t="s">
        <v>3931</v>
      </c>
      <c r="F90" s="76" t="s">
        <v>3935</v>
      </c>
      <c r="G90" s="77">
        <v>20050</v>
      </c>
      <c r="H90" s="260" t="s">
        <v>3778</v>
      </c>
      <c r="I90" s="46"/>
      <c r="J90" s="46"/>
      <c r="K90" s="76">
        <v>42544</v>
      </c>
      <c r="L90" s="265" t="s">
        <v>7704</v>
      </c>
      <c r="M90" s="92"/>
    </row>
    <row r="91" spans="1:13" ht="45">
      <c r="A91" s="14">
        <v>48</v>
      </c>
      <c r="B91" s="14"/>
      <c r="C91" s="81" t="s">
        <v>98</v>
      </c>
      <c r="D91" s="81" t="s">
        <v>3934</v>
      </c>
      <c r="E91" s="76" t="s">
        <v>3936</v>
      </c>
      <c r="F91" s="76" t="s">
        <v>3937</v>
      </c>
      <c r="G91" s="77">
        <v>11047</v>
      </c>
      <c r="H91" s="260" t="s">
        <v>3778</v>
      </c>
      <c r="I91" s="73"/>
      <c r="J91" s="73"/>
      <c r="K91" s="76">
        <v>42502</v>
      </c>
      <c r="L91" s="265" t="s">
        <v>7705</v>
      </c>
      <c r="M91" s="92"/>
    </row>
    <row r="92" spans="1:13" ht="45">
      <c r="A92" s="14">
        <v>49</v>
      </c>
      <c r="B92" s="14"/>
      <c r="C92" s="81" t="s">
        <v>21</v>
      </c>
      <c r="D92" s="81" t="s">
        <v>3938</v>
      </c>
      <c r="E92" s="76" t="s">
        <v>3939</v>
      </c>
      <c r="F92" s="76" t="s">
        <v>3940</v>
      </c>
      <c r="G92" s="77">
        <v>20050</v>
      </c>
      <c r="H92" s="260" t="s">
        <v>3778</v>
      </c>
      <c r="I92" s="73"/>
      <c r="J92" s="73"/>
      <c r="K92" s="76">
        <v>42439</v>
      </c>
      <c r="L92" s="265" t="s">
        <v>7706</v>
      </c>
      <c r="M92" s="92"/>
    </row>
    <row r="93" spans="1:13" ht="45">
      <c r="A93" s="14">
        <v>50</v>
      </c>
      <c r="B93" s="14"/>
      <c r="C93" s="81" t="s">
        <v>19</v>
      </c>
      <c r="D93" s="81" t="s">
        <v>3924</v>
      </c>
      <c r="E93" s="76" t="s">
        <v>3942</v>
      </c>
      <c r="F93" s="76" t="s">
        <v>3943</v>
      </c>
      <c r="G93" s="77">
        <v>9862</v>
      </c>
      <c r="H93" s="260" t="s">
        <v>3778</v>
      </c>
      <c r="I93" s="73"/>
      <c r="J93" s="73"/>
      <c r="K93" s="76">
        <v>42569</v>
      </c>
      <c r="L93" s="265" t="s">
        <v>7707</v>
      </c>
      <c r="M93" s="92"/>
    </row>
    <row r="94" spans="1:13" ht="45">
      <c r="A94" s="14">
        <v>51</v>
      </c>
      <c r="B94" s="14"/>
      <c r="C94" s="81" t="s">
        <v>3944</v>
      </c>
      <c r="D94" s="81" t="s">
        <v>3945</v>
      </c>
      <c r="E94" s="76" t="s">
        <v>3946</v>
      </c>
      <c r="F94" s="76" t="s">
        <v>3947</v>
      </c>
      <c r="G94" s="77">
        <v>9825</v>
      </c>
      <c r="H94" s="260" t="s">
        <v>3778</v>
      </c>
      <c r="I94" s="73"/>
      <c r="J94" s="73"/>
      <c r="K94" s="76">
        <v>42419</v>
      </c>
      <c r="L94" s="265" t="s">
        <v>7708</v>
      </c>
      <c r="M94" s="92"/>
    </row>
    <row r="95" spans="1:13" ht="45">
      <c r="A95" s="14">
        <v>52</v>
      </c>
      <c r="B95" s="14"/>
      <c r="C95" s="81" t="s">
        <v>99</v>
      </c>
      <c r="D95" s="81" t="s">
        <v>3934</v>
      </c>
      <c r="E95" s="76" t="s">
        <v>3948</v>
      </c>
      <c r="F95" s="76" t="s">
        <v>3949</v>
      </c>
      <c r="G95" s="77">
        <v>11027</v>
      </c>
      <c r="H95" s="260" t="s">
        <v>3778</v>
      </c>
      <c r="I95" s="73"/>
      <c r="J95" s="73"/>
      <c r="K95" s="76">
        <v>42395</v>
      </c>
      <c r="L95" s="265" t="s">
        <v>7709</v>
      </c>
      <c r="M95" s="92"/>
    </row>
    <row r="96" spans="1:13" ht="45">
      <c r="A96" s="14">
        <v>53</v>
      </c>
      <c r="B96" s="14"/>
      <c r="C96" s="81" t="s">
        <v>567</v>
      </c>
      <c r="D96" s="81" t="s">
        <v>3950</v>
      </c>
      <c r="E96" s="76" t="s">
        <v>3951</v>
      </c>
      <c r="F96" s="76" t="s">
        <v>3952</v>
      </c>
      <c r="G96" s="77">
        <v>20050</v>
      </c>
      <c r="H96" s="260" t="s">
        <v>3778</v>
      </c>
      <c r="I96" s="73"/>
      <c r="J96" s="73"/>
      <c r="K96" s="76">
        <v>42391</v>
      </c>
      <c r="L96" s="265" t="s">
        <v>7710</v>
      </c>
      <c r="M96" s="92"/>
    </row>
    <row r="97" spans="1:13" ht="45">
      <c r="A97" s="14">
        <v>54</v>
      </c>
      <c r="B97" s="14"/>
      <c r="C97" s="81" t="s">
        <v>20</v>
      </c>
      <c r="D97" s="81" t="s">
        <v>3953</v>
      </c>
      <c r="E97" s="76" t="s">
        <v>3954</v>
      </c>
      <c r="F97" s="76" t="s">
        <v>3955</v>
      </c>
      <c r="G97" s="77">
        <v>12938</v>
      </c>
      <c r="H97" s="260" t="s">
        <v>3778</v>
      </c>
      <c r="I97" s="73"/>
      <c r="J97" s="73"/>
      <c r="K97" s="76">
        <v>42516</v>
      </c>
      <c r="L97" s="265" t="s">
        <v>7711</v>
      </c>
      <c r="M97" s="92"/>
    </row>
    <row r="98" spans="1:13" ht="45">
      <c r="A98" s="14">
        <v>55</v>
      </c>
      <c r="B98" s="14"/>
      <c r="C98" s="81" t="s">
        <v>3956</v>
      </c>
      <c r="D98" s="81" t="s">
        <v>3957</v>
      </c>
      <c r="E98" s="76" t="s">
        <v>3958</v>
      </c>
      <c r="F98" s="76" t="s">
        <v>3959</v>
      </c>
      <c r="G98" s="77">
        <v>89958</v>
      </c>
      <c r="H98" s="260" t="s">
        <v>3778</v>
      </c>
      <c r="I98" s="73"/>
      <c r="J98" s="73"/>
      <c r="K98" s="76">
        <v>42513</v>
      </c>
      <c r="L98" s="265" t="s">
        <v>7712</v>
      </c>
      <c r="M98" s="92"/>
    </row>
    <row r="99" spans="1:13" ht="45">
      <c r="A99" s="14">
        <v>56</v>
      </c>
      <c r="B99" s="14"/>
      <c r="C99" s="81" t="s">
        <v>15</v>
      </c>
      <c r="D99" s="81" t="s">
        <v>3960</v>
      </c>
      <c r="E99" s="76" t="s">
        <v>3961</v>
      </c>
      <c r="F99" s="76" t="s">
        <v>3962</v>
      </c>
      <c r="G99" s="77">
        <v>5515</v>
      </c>
      <c r="H99" s="260" t="s">
        <v>3778</v>
      </c>
      <c r="I99" s="73"/>
      <c r="J99" s="73"/>
      <c r="K99" s="76">
        <v>42440</v>
      </c>
      <c r="L99" s="265" t="s">
        <v>7713</v>
      </c>
      <c r="M99" s="92"/>
    </row>
    <row r="100" spans="1:13" ht="45">
      <c r="A100" s="14">
        <v>57</v>
      </c>
      <c r="B100" s="14"/>
      <c r="C100" s="81" t="s">
        <v>97</v>
      </c>
      <c r="D100" s="81" t="s">
        <v>3963</v>
      </c>
      <c r="E100" s="76" t="s">
        <v>3964</v>
      </c>
      <c r="F100" s="76" t="s">
        <v>3965</v>
      </c>
      <c r="G100" s="77">
        <v>11025</v>
      </c>
      <c r="H100" s="260" t="s">
        <v>3778</v>
      </c>
      <c r="I100" s="73"/>
      <c r="J100" s="73"/>
      <c r="K100" s="76">
        <v>42468</v>
      </c>
      <c r="L100" s="265" t="s">
        <v>7714</v>
      </c>
      <c r="M100" s="92"/>
    </row>
    <row r="101" spans="1:13" ht="30">
      <c r="A101" s="14">
        <v>58</v>
      </c>
      <c r="B101" s="14"/>
      <c r="C101" s="81" t="s">
        <v>35</v>
      </c>
      <c r="D101" s="81" t="s">
        <v>3966</v>
      </c>
      <c r="E101" s="76" t="s">
        <v>3967</v>
      </c>
      <c r="F101" s="76" t="s">
        <v>36</v>
      </c>
      <c r="G101" s="77">
        <v>5000</v>
      </c>
      <c r="H101" s="260"/>
      <c r="I101" s="73"/>
      <c r="J101" s="73"/>
      <c r="K101" s="76"/>
      <c r="L101" s="265" t="s">
        <v>7715</v>
      </c>
      <c r="M101" s="92"/>
    </row>
    <row r="102" spans="1:13" ht="45">
      <c r="A102" s="14">
        <v>59</v>
      </c>
      <c r="B102" s="14"/>
      <c r="C102" s="81" t="s">
        <v>3968</v>
      </c>
      <c r="D102" s="81" t="s">
        <v>3969</v>
      </c>
      <c r="E102" s="76" t="s">
        <v>3970</v>
      </c>
      <c r="F102" s="76" t="s">
        <v>3971</v>
      </c>
      <c r="G102" s="77">
        <v>60150</v>
      </c>
      <c r="H102" s="260" t="s">
        <v>3778</v>
      </c>
      <c r="I102" s="73"/>
      <c r="J102" s="73"/>
      <c r="K102" s="76">
        <v>42501</v>
      </c>
      <c r="L102" s="265" t="s">
        <v>7716</v>
      </c>
      <c r="M102" s="92"/>
    </row>
    <row r="103" spans="1:13" ht="45">
      <c r="A103" s="14">
        <v>60</v>
      </c>
      <c r="B103" s="14"/>
      <c r="C103" s="81" t="s">
        <v>22</v>
      </c>
      <c r="D103" s="81" t="s">
        <v>3938</v>
      </c>
      <c r="E103" s="76" t="s">
        <v>3972</v>
      </c>
      <c r="F103" s="76" t="s">
        <v>3973</v>
      </c>
      <c r="G103" s="77">
        <v>20100</v>
      </c>
      <c r="H103" s="260" t="s">
        <v>3778</v>
      </c>
      <c r="I103" s="73"/>
      <c r="J103" s="73"/>
      <c r="K103" s="76">
        <v>42541</v>
      </c>
      <c r="L103" s="265" t="s">
        <v>7717</v>
      </c>
      <c r="M103" s="92"/>
    </row>
    <row r="104" spans="1:13" ht="45">
      <c r="A104" s="14">
        <v>61</v>
      </c>
      <c r="B104" s="14"/>
      <c r="C104" s="81" t="s">
        <v>16</v>
      </c>
      <c r="D104" s="74" t="s">
        <v>3963</v>
      </c>
      <c r="E104" s="75" t="s">
        <v>3974</v>
      </c>
      <c r="F104" s="75" t="s">
        <v>3975</v>
      </c>
      <c r="G104" s="77">
        <v>20100</v>
      </c>
      <c r="H104" s="260" t="s">
        <v>3778</v>
      </c>
      <c r="I104" s="73"/>
      <c r="J104" s="73"/>
      <c r="K104" s="76">
        <v>42527</v>
      </c>
      <c r="L104" s="265" t="s">
        <v>7718</v>
      </c>
      <c r="M104" s="92"/>
    </row>
    <row r="105" spans="1:13" ht="45">
      <c r="A105" s="14">
        <v>62</v>
      </c>
      <c r="B105" s="14"/>
      <c r="C105" s="81" t="s">
        <v>565</v>
      </c>
      <c r="D105" s="81" t="s">
        <v>3977</v>
      </c>
      <c r="E105" s="76" t="s">
        <v>3978</v>
      </c>
      <c r="F105" s="76" t="s">
        <v>3979</v>
      </c>
      <c r="G105" s="77">
        <v>24599</v>
      </c>
      <c r="H105" s="260" t="s">
        <v>3778</v>
      </c>
      <c r="I105" s="73"/>
      <c r="J105" s="73"/>
      <c r="K105" s="76">
        <v>42453</v>
      </c>
      <c r="L105" s="265" t="s">
        <v>7719</v>
      </c>
      <c r="M105" s="92"/>
    </row>
    <row r="106" spans="1:13" ht="45">
      <c r="A106" s="14">
        <v>63</v>
      </c>
      <c r="B106" s="14"/>
      <c r="C106" s="81" t="s">
        <v>3980</v>
      </c>
      <c r="D106" s="81" t="s">
        <v>3981</v>
      </c>
      <c r="E106" s="269" t="s">
        <v>3982</v>
      </c>
      <c r="F106" s="76" t="s">
        <v>3983</v>
      </c>
      <c r="G106" s="77">
        <v>43876</v>
      </c>
      <c r="H106" s="260" t="s">
        <v>3778</v>
      </c>
      <c r="I106" s="73"/>
      <c r="J106" s="73"/>
      <c r="K106" s="76">
        <v>42516</v>
      </c>
      <c r="L106" s="265" t="s">
        <v>7720</v>
      </c>
      <c r="M106" s="92"/>
    </row>
    <row r="107" spans="1:13" ht="45">
      <c r="A107" s="14">
        <v>64</v>
      </c>
      <c r="B107" s="14"/>
      <c r="C107" s="81" t="s">
        <v>17</v>
      </c>
      <c r="D107" s="81" t="s">
        <v>3984</v>
      </c>
      <c r="E107" s="269" t="s">
        <v>3985</v>
      </c>
      <c r="F107" s="76" t="s">
        <v>3986</v>
      </c>
      <c r="G107" s="77">
        <v>17550</v>
      </c>
      <c r="H107" s="260" t="s">
        <v>3778</v>
      </c>
      <c r="I107" s="73"/>
      <c r="J107" s="73"/>
      <c r="K107" s="76">
        <v>42513</v>
      </c>
      <c r="L107" s="265" t="s">
        <v>7721</v>
      </c>
      <c r="M107" s="92"/>
    </row>
    <row r="108" spans="1:13" ht="45">
      <c r="A108" s="14">
        <v>65</v>
      </c>
      <c r="B108" s="14"/>
      <c r="C108" s="81" t="s">
        <v>561</v>
      </c>
      <c r="D108" s="81" t="s">
        <v>3987</v>
      </c>
      <c r="E108" s="269" t="s">
        <v>3988</v>
      </c>
      <c r="F108" s="76" t="s">
        <v>3989</v>
      </c>
      <c r="G108" s="77">
        <v>767888</v>
      </c>
      <c r="H108" s="260" t="s">
        <v>3778</v>
      </c>
      <c r="I108" s="73"/>
      <c r="J108" s="73"/>
      <c r="K108" s="76">
        <v>42468</v>
      </c>
      <c r="L108" s="265" t="s">
        <v>7722</v>
      </c>
      <c r="M108" s="92"/>
    </row>
    <row r="109" spans="1:13" ht="45">
      <c r="A109" s="14">
        <v>66</v>
      </c>
      <c r="B109" s="14"/>
      <c r="C109" s="81" t="s">
        <v>3990</v>
      </c>
      <c r="D109" s="81" t="s">
        <v>3991</v>
      </c>
      <c r="E109" s="269" t="s">
        <v>3992</v>
      </c>
      <c r="F109" s="76" t="s">
        <v>3993</v>
      </c>
      <c r="G109" s="77">
        <v>400</v>
      </c>
      <c r="H109" s="260" t="s">
        <v>3778</v>
      </c>
      <c r="I109" s="73"/>
      <c r="J109" s="73"/>
      <c r="K109" s="76">
        <v>42475</v>
      </c>
      <c r="L109" s="265" t="s">
        <v>7723</v>
      </c>
      <c r="M109" s="92"/>
    </row>
    <row r="110" spans="1:13" ht="45">
      <c r="A110" s="14">
        <v>67</v>
      </c>
      <c r="B110" s="14"/>
      <c r="C110" s="81" t="s">
        <v>3994</v>
      </c>
      <c r="D110" s="81" t="s">
        <v>3995</v>
      </c>
      <c r="E110" s="269" t="s">
        <v>3996</v>
      </c>
      <c r="F110" s="76" t="s">
        <v>3997</v>
      </c>
      <c r="G110" s="77">
        <v>5400</v>
      </c>
      <c r="H110" s="260" t="s">
        <v>3778</v>
      </c>
      <c r="I110" s="73"/>
      <c r="J110" s="73"/>
      <c r="K110" s="76">
        <v>42501</v>
      </c>
      <c r="L110" s="265" t="s">
        <v>7724</v>
      </c>
      <c r="M110" s="92"/>
    </row>
    <row r="111" spans="1:13" ht="45">
      <c r="A111" s="14">
        <v>68</v>
      </c>
      <c r="B111" s="14"/>
      <c r="C111" s="81" t="s">
        <v>3998</v>
      </c>
      <c r="D111" s="81" t="s">
        <v>3999</v>
      </c>
      <c r="E111" s="269" t="s">
        <v>4000</v>
      </c>
      <c r="F111" s="76" t="s">
        <v>4001</v>
      </c>
      <c r="G111" s="77">
        <v>700</v>
      </c>
      <c r="H111" s="260" t="s">
        <v>3778</v>
      </c>
      <c r="I111" s="73"/>
      <c r="J111" s="73"/>
      <c r="K111" s="76">
        <v>42541</v>
      </c>
      <c r="L111" s="265" t="s">
        <v>7725</v>
      </c>
      <c r="M111" s="92"/>
    </row>
    <row r="112" spans="1:13" ht="45">
      <c r="A112" s="14">
        <v>69</v>
      </c>
      <c r="B112" s="14"/>
      <c r="C112" s="81" t="s">
        <v>562</v>
      </c>
      <c r="D112" s="81" t="s">
        <v>563</v>
      </c>
      <c r="E112" s="269" t="s">
        <v>4002</v>
      </c>
      <c r="F112" s="76" t="s">
        <v>4003</v>
      </c>
      <c r="G112" s="77">
        <v>5200</v>
      </c>
      <c r="H112" s="260" t="s">
        <v>3778</v>
      </c>
      <c r="I112" s="73"/>
      <c r="J112" s="73"/>
      <c r="K112" s="76">
        <v>42501</v>
      </c>
      <c r="L112" s="265" t="s">
        <v>7726</v>
      </c>
      <c r="M112" s="92"/>
    </row>
    <row r="113" spans="1:13" ht="45">
      <c r="A113" s="14">
        <v>70</v>
      </c>
      <c r="B113" s="14"/>
      <c r="C113" s="81" t="s">
        <v>4004</v>
      </c>
      <c r="D113" s="81" t="s">
        <v>4005</v>
      </c>
      <c r="E113" s="269" t="s">
        <v>4006</v>
      </c>
      <c r="F113" s="76" t="s">
        <v>4007</v>
      </c>
      <c r="G113" s="77">
        <v>1100</v>
      </c>
      <c r="H113" s="260" t="s">
        <v>3778</v>
      </c>
      <c r="I113" s="73"/>
      <c r="J113" s="73"/>
      <c r="K113" s="76">
        <v>42527</v>
      </c>
      <c r="L113" s="265" t="s">
        <v>7727</v>
      </c>
      <c r="M113" s="92"/>
    </row>
    <row r="114" spans="1:13" ht="30">
      <c r="A114" s="14">
        <v>71</v>
      </c>
      <c r="B114" s="14"/>
      <c r="C114" s="81" t="s">
        <v>4008</v>
      </c>
      <c r="D114" s="81" t="s">
        <v>4005</v>
      </c>
      <c r="E114" s="269" t="s">
        <v>4006</v>
      </c>
      <c r="F114" s="76" t="s">
        <v>4007</v>
      </c>
      <c r="G114" s="77">
        <v>1100</v>
      </c>
      <c r="H114" s="260"/>
      <c r="I114" s="73"/>
      <c r="J114" s="73"/>
      <c r="K114" s="76">
        <v>42527</v>
      </c>
      <c r="L114" s="265" t="s">
        <v>7727</v>
      </c>
      <c r="M114" s="92"/>
    </row>
    <row r="115" spans="1:13" ht="45">
      <c r="A115" s="14">
        <v>72</v>
      </c>
      <c r="B115" s="14"/>
      <c r="C115" s="81" t="s">
        <v>200</v>
      </c>
      <c r="D115" s="81" t="s">
        <v>4009</v>
      </c>
      <c r="E115" s="269" t="s">
        <v>4010</v>
      </c>
      <c r="F115" s="76" t="s">
        <v>4011</v>
      </c>
      <c r="G115" s="77">
        <v>217900</v>
      </c>
      <c r="H115" s="260" t="s">
        <v>3778</v>
      </c>
      <c r="I115" s="73"/>
      <c r="J115" s="73"/>
      <c r="K115" s="76">
        <v>42453</v>
      </c>
      <c r="L115" s="265" t="s">
        <v>7728</v>
      </c>
      <c r="M115" s="92"/>
    </row>
    <row r="116" spans="1:13" ht="45">
      <c r="A116" s="14">
        <v>73</v>
      </c>
      <c r="B116" s="14"/>
      <c r="C116" s="81" t="s">
        <v>200</v>
      </c>
      <c r="D116" s="81" t="s">
        <v>4012</v>
      </c>
      <c r="E116" s="269" t="s">
        <v>4013</v>
      </c>
      <c r="F116" s="76" t="s">
        <v>4014</v>
      </c>
      <c r="G116" s="77">
        <v>38650</v>
      </c>
      <c r="H116" s="260" t="s">
        <v>3778</v>
      </c>
      <c r="I116" s="73"/>
      <c r="J116" s="73"/>
      <c r="K116" s="76">
        <v>42516</v>
      </c>
      <c r="L116" s="265" t="s">
        <v>7729</v>
      </c>
      <c r="M116" s="92"/>
    </row>
    <row r="117" spans="1:13" ht="45">
      <c r="A117" s="14">
        <v>74</v>
      </c>
      <c r="B117" s="14"/>
      <c r="C117" s="81" t="s">
        <v>4015</v>
      </c>
      <c r="D117" s="81" t="s">
        <v>4016</v>
      </c>
      <c r="E117" s="269" t="s">
        <v>4017</v>
      </c>
      <c r="F117" s="76" t="s">
        <v>4018</v>
      </c>
      <c r="G117" s="77">
        <v>10000</v>
      </c>
      <c r="H117" s="260" t="s">
        <v>3778</v>
      </c>
      <c r="I117" s="73"/>
      <c r="J117" s="73"/>
      <c r="K117" s="76">
        <v>42513</v>
      </c>
      <c r="L117" s="265" t="s">
        <v>7730</v>
      </c>
      <c r="M117" s="92"/>
    </row>
    <row r="118" spans="1:13" ht="45">
      <c r="A118" s="14">
        <v>75</v>
      </c>
      <c r="B118" s="14"/>
      <c r="C118" s="81" t="s">
        <v>4019</v>
      </c>
      <c r="D118" s="81" t="s">
        <v>4016</v>
      </c>
      <c r="E118" s="269" t="s">
        <v>4020</v>
      </c>
      <c r="F118" s="76" t="s">
        <v>4018</v>
      </c>
      <c r="G118" s="77">
        <v>10000</v>
      </c>
      <c r="H118" s="260" t="s">
        <v>3778</v>
      </c>
      <c r="I118" s="73"/>
      <c r="J118" s="73"/>
      <c r="K118" s="76">
        <v>42513</v>
      </c>
      <c r="L118" s="265" t="s">
        <v>7730</v>
      </c>
      <c r="M118" s="92"/>
    </row>
    <row r="119" spans="1:13" ht="45">
      <c r="A119" s="14">
        <v>76</v>
      </c>
      <c r="B119" s="14"/>
      <c r="C119" s="81" t="s">
        <v>4021</v>
      </c>
      <c r="D119" s="81" t="s">
        <v>4022</v>
      </c>
      <c r="E119" s="269" t="s">
        <v>4023</v>
      </c>
      <c r="F119" s="76" t="s">
        <v>4024</v>
      </c>
      <c r="G119" s="77">
        <v>30050</v>
      </c>
      <c r="H119" s="260" t="s">
        <v>3778</v>
      </c>
      <c r="I119" s="73"/>
      <c r="J119" s="73"/>
      <c r="K119" s="76">
        <v>42390</v>
      </c>
      <c r="L119" s="265" t="s">
        <v>7731</v>
      </c>
      <c r="M119" s="92"/>
    </row>
    <row r="120" spans="1:13" ht="45">
      <c r="A120" s="14">
        <v>77</v>
      </c>
      <c r="B120" s="14"/>
      <c r="C120" s="81" t="s">
        <v>198</v>
      </c>
      <c r="D120" s="81" t="s">
        <v>4025</v>
      </c>
      <c r="E120" s="269" t="s">
        <v>4026</v>
      </c>
      <c r="F120" s="76" t="s">
        <v>4027</v>
      </c>
      <c r="G120" s="77">
        <v>5050</v>
      </c>
      <c r="H120" s="260" t="s">
        <v>3778</v>
      </c>
      <c r="I120" s="73"/>
      <c r="J120" s="73"/>
      <c r="K120" s="76">
        <v>42516</v>
      </c>
      <c r="L120" s="265" t="s">
        <v>7732</v>
      </c>
      <c r="M120" s="92"/>
    </row>
    <row r="121" spans="1:13" ht="45">
      <c r="A121" s="14">
        <v>78</v>
      </c>
      <c r="B121" s="14"/>
      <c r="C121" s="81" t="s">
        <v>4028</v>
      </c>
      <c r="D121" s="81" t="s">
        <v>4029</v>
      </c>
      <c r="E121" s="269" t="s">
        <v>4030</v>
      </c>
      <c r="F121" s="76" t="s">
        <v>4031</v>
      </c>
      <c r="G121" s="77">
        <v>9826</v>
      </c>
      <c r="H121" s="260" t="s">
        <v>3778</v>
      </c>
      <c r="I121" s="73"/>
      <c r="J121" s="73"/>
      <c r="K121" s="76">
        <v>42513</v>
      </c>
      <c r="L121" s="265" t="s">
        <v>7733</v>
      </c>
      <c r="M121" s="92"/>
    </row>
    <row r="122" spans="1:13" ht="45">
      <c r="A122" s="14">
        <v>79</v>
      </c>
      <c r="B122" s="14"/>
      <c r="C122" s="81" t="s">
        <v>526</v>
      </c>
      <c r="D122" s="81" t="s">
        <v>4032</v>
      </c>
      <c r="E122" s="269" t="s">
        <v>4033</v>
      </c>
      <c r="F122" s="76" t="s">
        <v>4034</v>
      </c>
      <c r="G122" s="77">
        <v>250</v>
      </c>
      <c r="H122" s="260" t="s">
        <v>3778</v>
      </c>
      <c r="I122" s="73"/>
      <c r="J122" s="73"/>
      <c r="K122" s="76">
        <v>42453</v>
      </c>
      <c r="L122" s="265" t="s">
        <v>7734</v>
      </c>
      <c r="M122" s="92"/>
    </row>
    <row r="123" spans="1:13" ht="45">
      <c r="A123" s="14">
        <v>80</v>
      </c>
      <c r="B123" s="14"/>
      <c r="C123" s="81" t="s">
        <v>4035</v>
      </c>
      <c r="D123" s="81" t="s">
        <v>4036</v>
      </c>
      <c r="E123" s="269" t="s">
        <v>4037</v>
      </c>
      <c r="F123" s="76" t="s">
        <v>4038</v>
      </c>
      <c r="G123" s="77">
        <v>118884</v>
      </c>
      <c r="H123" s="260" t="s">
        <v>3778</v>
      </c>
      <c r="I123" s="73"/>
      <c r="J123" s="73"/>
      <c r="K123" s="76">
        <v>42440</v>
      </c>
      <c r="L123" s="265" t="s">
        <v>7735</v>
      </c>
      <c r="M123" s="92"/>
    </row>
    <row r="124" spans="1:13" ht="45">
      <c r="A124" s="14">
        <v>81</v>
      </c>
      <c r="B124" s="14"/>
      <c r="C124" s="81" t="s">
        <v>199</v>
      </c>
      <c r="D124" s="81" t="s">
        <v>4039</v>
      </c>
      <c r="E124" s="269" t="s">
        <v>4040</v>
      </c>
      <c r="F124" s="76" t="s">
        <v>4041</v>
      </c>
      <c r="G124" s="77">
        <v>959</v>
      </c>
      <c r="H124" s="260" t="s">
        <v>3778</v>
      </c>
      <c r="I124" s="73"/>
      <c r="J124" s="73"/>
      <c r="K124" s="76">
        <v>42468</v>
      </c>
      <c r="L124" s="265" t="s">
        <v>7736</v>
      </c>
      <c r="M124" s="92"/>
    </row>
    <row r="125" spans="1:13" ht="45">
      <c r="A125" s="14">
        <v>82</v>
      </c>
      <c r="B125" s="14"/>
      <c r="C125" s="81" t="s">
        <v>25</v>
      </c>
      <c r="D125" s="81" t="s">
        <v>4042</v>
      </c>
      <c r="E125" s="269" t="s">
        <v>4043</v>
      </c>
      <c r="F125" s="76" t="s">
        <v>4044</v>
      </c>
      <c r="G125" s="77">
        <v>350</v>
      </c>
      <c r="H125" s="260" t="s">
        <v>3778</v>
      </c>
      <c r="I125" s="73"/>
      <c r="J125" s="73"/>
      <c r="K125" s="76">
        <v>42475</v>
      </c>
      <c r="L125" s="265" t="s">
        <v>7737</v>
      </c>
      <c r="M125" s="92"/>
    </row>
    <row r="126" spans="1:13" ht="45">
      <c r="A126" s="14">
        <v>83</v>
      </c>
      <c r="B126" s="14"/>
      <c r="C126" s="81" t="s">
        <v>4045</v>
      </c>
      <c r="D126" s="81" t="s">
        <v>4046</v>
      </c>
      <c r="E126" s="269" t="s">
        <v>4047</v>
      </c>
      <c r="F126" s="76" t="s">
        <v>4048</v>
      </c>
      <c r="G126" s="77">
        <v>29799</v>
      </c>
      <c r="H126" s="260" t="s">
        <v>3778</v>
      </c>
      <c r="I126" s="73"/>
      <c r="J126" s="73"/>
      <c r="K126" s="76">
        <v>42501</v>
      </c>
      <c r="L126" s="265" t="s">
        <v>7738</v>
      </c>
      <c r="M126" s="92"/>
    </row>
    <row r="127" spans="1:13" ht="45">
      <c r="A127" s="14">
        <v>84</v>
      </c>
      <c r="B127" s="14"/>
      <c r="C127" s="81" t="s">
        <v>202</v>
      </c>
      <c r="D127" s="81" t="s">
        <v>4049</v>
      </c>
      <c r="E127" s="269" t="s">
        <v>4050</v>
      </c>
      <c r="F127" s="76" t="s">
        <v>4051</v>
      </c>
      <c r="G127" s="77">
        <v>113915</v>
      </c>
      <c r="H127" s="260" t="s">
        <v>3778</v>
      </c>
      <c r="I127" s="73"/>
      <c r="J127" s="73"/>
      <c r="K127" s="76">
        <v>42541</v>
      </c>
      <c r="L127" s="265" t="s">
        <v>7739</v>
      </c>
      <c r="M127" s="92"/>
    </row>
    <row r="128" spans="1:13" ht="30">
      <c r="A128" s="14">
        <v>85</v>
      </c>
      <c r="B128" s="14"/>
      <c r="C128" s="81" t="s">
        <v>4052</v>
      </c>
      <c r="D128" s="81" t="s">
        <v>4053</v>
      </c>
      <c r="E128" s="269" t="s">
        <v>4054</v>
      </c>
      <c r="F128" s="76" t="s">
        <v>4055</v>
      </c>
      <c r="G128" s="77">
        <v>14700</v>
      </c>
      <c r="H128" s="260"/>
      <c r="I128" s="73"/>
      <c r="J128" s="73"/>
      <c r="K128" s="76"/>
      <c r="L128" s="265" t="s">
        <v>7740</v>
      </c>
      <c r="M128" s="92"/>
    </row>
    <row r="129" spans="1:13" ht="30">
      <c r="A129" s="14">
        <v>86</v>
      </c>
      <c r="B129" s="14"/>
      <c r="C129" s="81" t="s">
        <v>201</v>
      </c>
      <c r="D129" s="81" t="s">
        <v>4056</v>
      </c>
      <c r="E129" s="269" t="s">
        <v>4057</v>
      </c>
      <c r="F129" s="76" t="s">
        <v>4058</v>
      </c>
      <c r="G129" s="77">
        <v>14700</v>
      </c>
      <c r="H129" s="260"/>
      <c r="I129" s="73"/>
      <c r="J129" s="73"/>
      <c r="K129" s="76"/>
      <c r="L129" s="265" t="s">
        <v>7741</v>
      </c>
      <c r="M129" s="92"/>
    </row>
    <row r="130" spans="1:13" ht="30">
      <c r="A130" s="14">
        <v>87</v>
      </c>
      <c r="B130" s="14"/>
      <c r="C130" s="81" t="s">
        <v>4059</v>
      </c>
      <c r="D130" s="81" t="s">
        <v>4060</v>
      </c>
      <c r="E130" s="269" t="s">
        <v>4061</v>
      </c>
      <c r="F130" s="76" t="s">
        <v>4062</v>
      </c>
      <c r="G130" s="77">
        <v>3715</v>
      </c>
      <c r="H130" s="260"/>
      <c r="I130" s="73"/>
      <c r="J130" s="73"/>
      <c r="K130" s="76"/>
      <c r="L130" s="265" t="s">
        <v>7742</v>
      </c>
      <c r="M130" s="92"/>
    </row>
    <row r="131" spans="1:13" ht="30">
      <c r="A131" s="14">
        <v>88</v>
      </c>
      <c r="B131" s="14"/>
      <c r="C131" s="81" t="s">
        <v>195</v>
      </c>
      <c r="D131" s="81" t="s">
        <v>4063</v>
      </c>
      <c r="E131" s="269" t="s">
        <v>4064</v>
      </c>
      <c r="F131" s="76" t="s">
        <v>4065</v>
      </c>
      <c r="G131" s="77">
        <v>14625</v>
      </c>
      <c r="H131" s="260"/>
      <c r="I131" s="73"/>
      <c r="J131" s="73"/>
      <c r="K131" s="76"/>
      <c r="L131" s="265" t="s">
        <v>7743</v>
      </c>
      <c r="M131" s="92"/>
    </row>
    <row r="132" spans="1:13" ht="30">
      <c r="A132" s="14">
        <v>89</v>
      </c>
      <c r="B132" s="14"/>
      <c r="C132" s="81" t="s">
        <v>4066</v>
      </c>
      <c r="D132" s="81" t="s">
        <v>4067</v>
      </c>
      <c r="E132" s="269" t="s">
        <v>4068</v>
      </c>
      <c r="F132" s="76" t="s">
        <v>4069</v>
      </c>
      <c r="G132" s="77">
        <v>15680</v>
      </c>
      <c r="H132" s="260"/>
      <c r="I132" s="73"/>
      <c r="J132" s="73"/>
      <c r="K132" s="76"/>
      <c r="L132" s="265" t="s">
        <v>7744</v>
      </c>
      <c r="M132" s="92"/>
    </row>
    <row r="133" spans="1:13" ht="90">
      <c r="A133" s="14">
        <v>90</v>
      </c>
      <c r="B133" s="14"/>
      <c r="C133" s="81" t="s">
        <v>4070</v>
      </c>
      <c r="D133" s="81" t="s">
        <v>4071</v>
      </c>
      <c r="E133" s="269" t="s">
        <v>4072</v>
      </c>
      <c r="F133" s="75" t="s">
        <v>4073</v>
      </c>
      <c r="G133" s="77">
        <v>10145</v>
      </c>
      <c r="H133" s="260" t="s">
        <v>3778</v>
      </c>
      <c r="I133" s="73"/>
      <c r="J133" s="73"/>
      <c r="K133" s="76">
        <v>42527</v>
      </c>
      <c r="L133" s="265" t="s">
        <v>7745</v>
      </c>
      <c r="M133" s="92"/>
    </row>
    <row r="134" spans="1:13" ht="45">
      <c r="A134" s="14">
        <v>91</v>
      </c>
      <c r="B134" s="14"/>
      <c r="C134" s="81" t="s">
        <v>23</v>
      </c>
      <c r="D134" s="81" t="s">
        <v>4074</v>
      </c>
      <c r="E134" s="269" t="s">
        <v>4075</v>
      </c>
      <c r="F134" s="75" t="s">
        <v>4076</v>
      </c>
      <c r="G134" s="77">
        <v>6500</v>
      </c>
      <c r="H134" s="260" t="s">
        <v>3778</v>
      </c>
      <c r="I134" s="73"/>
      <c r="J134" s="73"/>
      <c r="K134" s="76">
        <v>42453</v>
      </c>
      <c r="L134" s="265" t="s">
        <v>7746</v>
      </c>
      <c r="M134" s="92"/>
    </row>
    <row r="135" spans="1:13" ht="45">
      <c r="A135" s="14">
        <v>92</v>
      </c>
      <c r="B135" s="14"/>
      <c r="C135" s="81" t="s">
        <v>4077</v>
      </c>
      <c r="D135" s="81" t="s">
        <v>4078</v>
      </c>
      <c r="E135" s="269" t="s">
        <v>4079</v>
      </c>
      <c r="F135" s="75" t="s">
        <v>4080</v>
      </c>
      <c r="G135" s="77">
        <v>4000</v>
      </c>
      <c r="H135" s="260" t="s">
        <v>3778</v>
      </c>
      <c r="I135" s="73"/>
      <c r="J135" s="73"/>
      <c r="K135" s="76">
        <v>42516</v>
      </c>
      <c r="L135" s="265" t="s">
        <v>7747</v>
      </c>
      <c r="M135" s="92"/>
    </row>
    <row r="136" spans="1:13" ht="45">
      <c r="A136" s="14">
        <v>93</v>
      </c>
      <c r="B136" s="14"/>
      <c r="C136" s="81" t="s">
        <v>566</v>
      </c>
      <c r="D136" s="81" t="s">
        <v>4081</v>
      </c>
      <c r="E136" s="269" t="s">
        <v>4079</v>
      </c>
      <c r="F136" s="75" t="s">
        <v>4082</v>
      </c>
      <c r="G136" s="77">
        <v>2200</v>
      </c>
      <c r="H136" s="260" t="s">
        <v>3778</v>
      </c>
      <c r="I136" s="73"/>
      <c r="J136" s="73"/>
      <c r="K136" s="76">
        <v>42513</v>
      </c>
      <c r="L136" s="265" t="s">
        <v>7748</v>
      </c>
      <c r="M136" s="92"/>
    </row>
    <row r="137" spans="1:13" ht="45">
      <c r="A137" s="14">
        <v>94</v>
      </c>
      <c r="B137" s="14"/>
      <c r="C137" s="81" t="s">
        <v>4083</v>
      </c>
      <c r="D137" s="81" t="s">
        <v>4084</v>
      </c>
      <c r="E137" s="269" t="s">
        <v>4085</v>
      </c>
      <c r="F137" s="76" t="s">
        <v>4086</v>
      </c>
      <c r="G137" s="77">
        <v>30201</v>
      </c>
      <c r="H137" s="260" t="s">
        <v>3778</v>
      </c>
      <c r="I137" s="73"/>
      <c r="J137" s="73"/>
      <c r="K137" s="76">
        <v>42440</v>
      </c>
      <c r="L137" s="265" t="s">
        <v>7749</v>
      </c>
      <c r="M137" s="92"/>
    </row>
    <row r="138" spans="1:13" ht="45">
      <c r="A138" s="14">
        <v>95</v>
      </c>
      <c r="B138" s="14"/>
      <c r="C138" s="81" t="s">
        <v>196</v>
      </c>
      <c r="D138" s="81" t="s">
        <v>4087</v>
      </c>
      <c r="E138" s="269" t="s">
        <v>4088</v>
      </c>
      <c r="F138" s="76" t="s">
        <v>4089</v>
      </c>
      <c r="G138" s="77">
        <v>83041</v>
      </c>
      <c r="H138" s="260" t="s">
        <v>3778</v>
      </c>
      <c r="I138" s="73"/>
      <c r="J138" s="73"/>
      <c r="K138" s="76">
        <v>42391</v>
      </c>
      <c r="L138" s="265" t="s">
        <v>7750</v>
      </c>
      <c r="M138" s="92"/>
    </row>
    <row r="139" spans="1:13" ht="45">
      <c r="A139" s="14">
        <v>96</v>
      </c>
      <c r="B139" s="14"/>
      <c r="C139" s="81" t="s">
        <v>197</v>
      </c>
      <c r="D139" s="81" t="s">
        <v>4090</v>
      </c>
      <c r="E139" s="269" t="s">
        <v>4091</v>
      </c>
      <c r="F139" s="76" t="s">
        <v>4092</v>
      </c>
      <c r="G139" s="77">
        <v>48413</v>
      </c>
      <c r="H139" s="260" t="s">
        <v>3778</v>
      </c>
      <c r="I139" s="73"/>
      <c r="J139" s="73"/>
      <c r="K139" s="76">
        <v>42390</v>
      </c>
      <c r="L139" s="265" t="s">
        <v>7751</v>
      </c>
      <c r="M139" s="92"/>
    </row>
    <row r="140" spans="1:13" ht="45">
      <c r="A140" s="14">
        <v>97</v>
      </c>
      <c r="B140" s="14"/>
      <c r="C140" s="81" t="s">
        <v>1041</v>
      </c>
      <c r="D140" s="81" t="s">
        <v>4093</v>
      </c>
      <c r="E140" s="269" t="s">
        <v>4094</v>
      </c>
      <c r="F140" s="76" t="s">
        <v>4095</v>
      </c>
      <c r="G140" s="77">
        <v>632669</v>
      </c>
      <c r="H140" s="260" t="s">
        <v>3778</v>
      </c>
      <c r="I140" s="73"/>
      <c r="J140" s="73"/>
      <c r="K140" s="76">
        <v>42453</v>
      </c>
      <c r="L140" s="265" t="s">
        <v>7752</v>
      </c>
      <c r="M140" s="92"/>
    </row>
    <row r="141" spans="1:13" ht="45">
      <c r="A141" s="14">
        <v>98</v>
      </c>
      <c r="B141" s="14"/>
      <c r="C141" s="81" t="s">
        <v>4096</v>
      </c>
      <c r="D141" s="81" t="s">
        <v>4093</v>
      </c>
      <c r="E141" s="269" t="s">
        <v>4094</v>
      </c>
      <c r="F141" s="76" t="s">
        <v>4095</v>
      </c>
      <c r="G141" s="77">
        <v>632670</v>
      </c>
      <c r="H141" s="260" t="s">
        <v>3778</v>
      </c>
      <c r="I141" s="73"/>
      <c r="J141" s="73"/>
      <c r="K141" s="76">
        <v>42453</v>
      </c>
      <c r="L141" s="265" t="s">
        <v>7752</v>
      </c>
      <c r="M141" s="92"/>
    </row>
    <row r="142" spans="1:13" ht="45">
      <c r="A142" s="14">
        <v>99</v>
      </c>
      <c r="B142" s="14"/>
      <c r="C142" s="81" t="s">
        <v>39</v>
      </c>
      <c r="D142" s="81" t="s">
        <v>4097</v>
      </c>
      <c r="E142" s="269" t="s">
        <v>4098</v>
      </c>
      <c r="F142" s="76" t="s">
        <v>4099</v>
      </c>
      <c r="G142" s="77">
        <v>20050</v>
      </c>
      <c r="H142" s="260" t="s">
        <v>3778</v>
      </c>
      <c r="I142" s="73"/>
      <c r="J142" s="73"/>
      <c r="K142" s="76">
        <v>42527</v>
      </c>
      <c r="L142" s="265" t="s">
        <v>7753</v>
      </c>
      <c r="M142" s="92"/>
    </row>
    <row r="143" spans="1:13" ht="45">
      <c r="A143" s="14">
        <v>100</v>
      </c>
      <c r="B143" s="14"/>
      <c r="C143" s="81" t="s">
        <v>52</v>
      </c>
      <c r="D143" s="81" t="s">
        <v>4100</v>
      </c>
      <c r="E143" s="269" t="s">
        <v>4101</v>
      </c>
      <c r="F143" s="76" t="s">
        <v>4102</v>
      </c>
      <c r="G143" s="77">
        <v>386263</v>
      </c>
      <c r="H143" s="260" t="s">
        <v>3778</v>
      </c>
      <c r="I143" s="73"/>
      <c r="J143" s="73"/>
      <c r="K143" s="76">
        <v>42442</v>
      </c>
      <c r="L143" s="265" t="s">
        <v>7754</v>
      </c>
      <c r="M143" s="92"/>
    </row>
    <row r="144" spans="1:13" ht="45">
      <c r="A144" s="14">
        <v>101</v>
      </c>
      <c r="B144" s="14"/>
      <c r="C144" s="81" t="s">
        <v>51</v>
      </c>
      <c r="D144" s="81" t="s">
        <v>4103</v>
      </c>
      <c r="E144" s="269" t="s">
        <v>4104</v>
      </c>
      <c r="F144" s="76" t="s">
        <v>4105</v>
      </c>
      <c r="G144" s="77">
        <v>141320</v>
      </c>
      <c r="H144" s="260" t="s">
        <v>3778</v>
      </c>
      <c r="I144" s="73"/>
      <c r="J144" s="73"/>
      <c r="K144" s="76">
        <v>42541</v>
      </c>
      <c r="L144" s="265" t="s">
        <v>7755</v>
      </c>
      <c r="M144" s="92"/>
    </row>
    <row r="145" spans="1:13" ht="45">
      <c r="A145" s="14">
        <v>102</v>
      </c>
      <c r="B145" s="14"/>
      <c r="C145" s="81" t="s">
        <v>49</v>
      </c>
      <c r="D145" s="81" t="s">
        <v>4106</v>
      </c>
      <c r="E145" s="269" t="s">
        <v>4107</v>
      </c>
      <c r="F145" s="76" t="s">
        <v>4108</v>
      </c>
      <c r="G145" s="77">
        <v>11025</v>
      </c>
      <c r="H145" s="260" t="s">
        <v>3778</v>
      </c>
      <c r="I145" s="73"/>
      <c r="J145" s="73"/>
      <c r="K145" s="76">
        <v>42501</v>
      </c>
      <c r="L145" s="265" t="s">
        <v>7756</v>
      </c>
      <c r="M145" s="92"/>
    </row>
    <row r="146" spans="1:13" ht="45">
      <c r="A146" s="14">
        <v>103</v>
      </c>
      <c r="B146" s="14"/>
      <c r="C146" s="81" t="s">
        <v>1034</v>
      </c>
      <c r="D146" s="81" t="s">
        <v>4109</v>
      </c>
      <c r="E146" s="269" t="s">
        <v>4110</v>
      </c>
      <c r="F146" s="76" t="s">
        <v>4111</v>
      </c>
      <c r="G146" s="77">
        <v>1500</v>
      </c>
      <c r="H146" s="260" t="s">
        <v>3778</v>
      </c>
      <c r="I146" s="73"/>
      <c r="J146" s="73"/>
      <c r="K146" s="76">
        <v>42510</v>
      </c>
      <c r="L146" s="265" t="s">
        <v>7757</v>
      </c>
      <c r="M146" s="72"/>
    </row>
    <row r="147" spans="1:13" ht="45">
      <c r="A147" s="14">
        <v>104</v>
      </c>
      <c r="B147" s="14"/>
      <c r="C147" s="81" t="s">
        <v>513</v>
      </c>
      <c r="D147" s="81" t="s">
        <v>4112</v>
      </c>
      <c r="E147" s="269" t="s">
        <v>4113</v>
      </c>
      <c r="F147" s="76" t="s">
        <v>4114</v>
      </c>
      <c r="G147" s="264">
        <v>14250</v>
      </c>
      <c r="H147" s="260" t="s">
        <v>3778</v>
      </c>
      <c r="I147" s="73"/>
      <c r="J147" s="73"/>
      <c r="K147" s="76">
        <v>42501</v>
      </c>
      <c r="L147" s="265" t="s">
        <v>7758</v>
      </c>
      <c r="M147" s="79"/>
    </row>
    <row r="148" spans="1:13" ht="45">
      <c r="A148" s="14">
        <v>105</v>
      </c>
      <c r="B148" s="14"/>
      <c r="C148" s="81" t="s">
        <v>45</v>
      </c>
      <c r="D148" s="81" t="s">
        <v>4115</v>
      </c>
      <c r="E148" s="269" t="s">
        <v>4116</v>
      </c>
      <c r="F148" s="76" t="s">
        <v>4117</v>
      </c>
      <c r="G148" s="77">
        <v>19855</v>
      </c>
      <c r="H148" s="260" t="s">
        <v>3778</v>
      </c>
      <c r="I148" s="73"/>
      <c r="J148" s="73"/>
      <c r="K148" s="76">
        <v>42471</v>
      </c>
      <c r="L148" s="265" t="s">
        <v>7759</v>
      </c>
      <c r="M148" s="79"/>
    </row>
    <row r="149" spans="1:13" ht="45">
      <c r="A149" s="14">
        <v>106</v>
      </c>
      <c r="B149" s="14"/>
      <c r="C149" s="81" t="s">
        <v>44</v>
      </c>
      <c r="D149" s="81" t="s">
        <v>4118</v>
      </c>
      <c r="E149" s="269" t="s">
        <v>4119</v>
      </c>
      <c r="F149" s="76" t="s">
        <v>4120</v>
      </c>
      <c r="G149" s="264">
        <v>20050</v>
      </c>
      <c r="H149" s="260" t="s">
        <v>3778</v>
      </c>
      <c r="I149" s="73"/>
      <c r="J149" s="73"/>
      <c r="K149" s="76">
        <v>42517</v>
      </c>
      <c r="L149" s="265" t="s">
        <v>7760</v>
      </c>
      <c r="M149" s="79"/>
    </row>
    <row r="150" spans="1:13" ht="45">
      <c r="A150" s="14">
        <v>107</v>
      </c>
      <c r="B150" s="14"/>
      <c r="C150" s="81" t="s">
        <v>42</v>
      </c>
      <c r="D150" s="81" t="s">
        <v>4121</v>
      </c>
      <c r="E150" s="269" t="s">
        <v>4122</v>
      </c>
      <c r="F150" s="76" t="s">
        <v>4123</v>
      </c>
      <c r="G150" s="77">
        <v>20050</v>
      </c>
      <c r="H150" s="260" t="s">
        <v>3778</v>
      </c>
      <c r="I150" s="73"/>
      <c r="J150" s="73"/>
      <c r="K150" s="76">
        <v>42503</v>
      </c>
      <c r="L150" s="265" t="s">
        <v>7761</v>
      </c>
      <c r="M150" s="72"/>
    </row>
    <row r="151" spans="1:13" ht="45">
      <c r="A151" s="14">
        <v>108</v>
      </c>
      <c r="B151" s="14"/>
      <c r="C151" s="81" t="s">
        <v>43</v>
      </c>
      <c r="D151" s="81" t="s">
        <v>4121</v>
      </c>
      <c r="E151" s="269" t="s">
        <v>4124</v>
      </c>
      <c r="F151" s="76" t="s">
        <v>4125</v>
      </c>
      <c r="G151" s="77">
        <v>20050</v>
      </c>
      <c r="H151" s="260" t="s">
        <v>3778</v>
      </c>
      <c r="I151" s="73"/>
      <c r="J151" s="73"/>
      <c r="K151" s="76">
        <v>42513</v>
      </c>
      <c r="L151" s="265" t="s">
        <v>7762</v>
      </c>
      <c r="M151" s="72"/>
    </row>
    <row r="152" spans="1:13" ht="45">
      <c r="A152" s="14">
        <v>109</v>
      </c>
      <c r="B152" s="14"/>
      <c r="C152" s="81" t="s">
        <v>53</v>
      </c>
      <c r="D152" s="81" t="s">
        <v>4097</v>
      </c>
      <c r="E152" s="269" t="s">
        <v>4126</v>
      </c>
      <c r="F152" s="76" t="s">
        <v>4127</v>
      </c>
      <c r="G152" s="77">
        <v>4850</v>
      </c>
      <c r="H152" s="260" t="s">
        <v>3778</v>
      </c>
      <c r="I152" s="73"/>
      <c r="J152" s="73"/>
      <c r="K152" s="76">
        <v>42550</v>
      </c>
      <c r="L152" s="265" t="s">
        <v>7763</v>
      </c>
      <c r="M152" s="79"/>
    </row>
    <row r="153" spans="1:13" ht="45">
      <c r="A153" s="14">
        <v>110</v>
      </c>
      <c r="B153" s="14"/>
      <c r="C153" s="81" t="s">
        <v>4128</v>
      </c>
      <c r="D153" s="81"/>
      <c r="E153" s="269" t="s">
        <v>4129</v>
      </c>
      <c r="F153" s="76" t="s">
        <v>4130</v>
      </c>
      <c r="G153" s="77">
        <v>42881</v>
      </c>
      <c r="H153" s="260" t="s">
        <v>3778</v>
      </c>
      <c r="I153" s="73"/>
      <c r="J153" s="73"/>
      <c r="K153" s="76">
        <v>42517</v>
      </c>
      <c r="L153" s="265" t="s">
        <v>7764</v>
      </c>
      <c r="M153" s="79"/>
    </row>
    <row r="154" spans="1:13" ht="45">
      <c r="A154" s="14">
        <v>111</v>
      </c>
      <c r="B154" s="14"/>
      <c r="C154" s="81" t="s">
        <v>4131</v>
      </c>
      <c r="D154" s="81" t="s">
        <v>4132</v>
      </c>
      <c r="E154" s="269" t="s">
        <v>4133</v>
      </c>
      <c r="F154" s="76" t="s">
        <v>4134</v>
      </c>
      <c r="G154" s="77">
        <v>16602</v>
      </c>
      <c r="H154" s="260" t="s">
        <v>3778</v>
      </c>
      <c r="I154" s="73"/>
      <c r="J154" s="73"/>
      <c r="K154" s="76">
        <v>42487</v>
      </c>
      <c r="L154" s="265" t="s">
        <v>7765</v>
      </c>
      <c r="M154" s="79"/>
    </row>
    <row r="155" spans="1:13" ht="45">
      <c r="A155" s="14">
        <v>112</v>
      </c>
      <c r="B155" s="14"/>
      <c r="C155" s="81" t="s">
        <v>4135</v>
      </c>
      <c r="D155" s="81" t="s">
        <v>4132</v>
      </c>
      <c r="E155" s="269" t="s">
        <v>4133</v>
      </c>
      <c r="F155" s="76" t="s">
        <v>4134</v>
      </c>
      <c r="G155" s="77">
        <v>1</v>
      </c>
      <c r="H155" s="260" t="s">
        <v>3778</v>
      </c>
      <c r="I155" s="73"/>
      <c r="J155" s="73"/>
      <c r="K155" s="76">
        <v>42487</v>
      </c>
      <c r="L155" s="265" t="s">
        <v>7765</v>
      </c>
      <c r="M155" s="79"/>
    </row>
    <row r="156" spans="1:13" ht="45">
      <c r="A156" s="14">
        <v>113</v>
      </c>
      <c r="B156" s="14"/>
      <c r="C156" s="81" t="s">
        <v>4136</v>
      </c>
      <c r="D156" s="81" t="s">
        <v>4137</v>
      </c>
      <c r="E156" s="269" t="s">
        <v>4138</v>
      </c>
      <c r="F156" s="76" t="s">
        <v>4139</v>
      </c>
      <c r="G156" s="77">
        <v>82558</v>
      </c>
      <c r="H156" s="260" t="s">
        <v>7766</v>
      </c>
      <c r="I156" s="73"/>
      <c r="J156" s="73"/>
      <c r="K156" s="76">
        <v>42514</v>
      </c>
      <c r="L156" s="265" t="s">
        <v>7767</v>
      </c>
      <c r="M156" s="72"/>
    </row>
    <row r="157" spans="1:13" ht="45">
      <c r="A157" s="14">
        <v>114</v>
      </c>
      <c r="B157" s="14"/>
      <c r="C157" s="81" t="s">
        <v>41</v>
      </c>
      <c r="D157" s="81" t="s">
        <v>4140</v>
      </c>
      <c r="E157" s="269" t="s">
        <v>4141</v>
      </c>
      <c r="F157" s="76" t="s">
        <v>4142</v>
      </c>
      <c r="G157" s="77">
        <v>6700</v>
      </c>
      <c r="H157" s="260" t="s">
        <v>3778</v>
      </c>
      <c r="I157" s="73"/>
      <c r="J157" s="73"/>
      <c r="K157" s="76">
        <v>42608</v>
      </c>
      <c r="L157" s="265" t="s">
        <v>7768</v>
      </c>
      <c r="M157" s="79"/>
    </row>
    <row r="158" spans="1:13" ht="45">
      <c r="A158" s="14">
        <v>115</v>
      </c>
      <c r="B158" s="14"/>
      <c r="C158" s="81" t="s">
        <v>4143</v>
      </c>
      <c r="D158" s="81" t="s">
        <v>4144</v>
      </c>
      <c r="E158" s="269" t="s">
        <v>4145</v>
      </c>
      <c r="F158" s="76" t="s">
        <v>4146</v>
      </c>
      <c r="G158" s="77">
        <v>129170</v>
      </c>
      <c r="H158" s="260" t="s">
        <v>3778</v>
      </c>
      <c r="I158" s="73"/>
      <c r="J158" s="73"/>
      <c r="K158" s="76">
        <v>42606</v>
      </c>
      <c r="L158" s="265" t="s">
        <v>7769</v>
      </c>
      <c r="M158" s="72"/>
    </row>
    <row r="159" spans="1:13" ht="45">
      <c r="A159" s="14">
        <v>116</v>
      </c>
      <c r="B159" s="14"/>
      <c r="C159" s="81" t="s">
        <v>4147</v>
      </c>
      <c r="D159" s="81" t="s">
        <v>4148</v>
      </c>
      <c r="E159" s="269" t="s">
        <v>4149</v>
      </c>
      <c r="F159" s="76" t="s">
        <v>4150</v>
      </c>
      <c r="G159" s="77">
        <v>3055642</v>
      </c>
      <c r="H159" s="260" t="s">
        <v>3778</v>
      </c>
      <c r="I159" s="73"/>
      <c r="J159" s="73"/>
      <c r="K159" s="76">
        <v>42640</v>
      </c>
      <c r="L159" s="265" t="s">
        <v>7770</v>
      </c>
      <c r="M159" s="72"/>
    </row>
    <row r="160" spans="1:13" ht="45">
      <c r="A160" s="14">
        <v>117</v>
      </c>
      <c r="B160" s="14"/>
      <c r="C160" s="81" t="s">
        <v>4151</v>
      </c>
      <c r="D160" s="81" t="s">
        <v>4148</v>
      </c>
      <c r="E160" s="269" t="s">
        <v>4149</v>
      </c>
      <c r="F160" s="76" t="s">
        <v>4150</v>
      </c>
      <c r="G160" s="77">
        <v>1</v>
      </c>
      <c r="H160" s="260" t="s">
        <v>3778</v>
      </c>
      <c r="I160" s="73"/>
      <c r="J160" s="73"/>
      <c r="K160" s="76">
        <v>42640</v>
      </c>
      <c r="L160" s="265" t="s">
        <v>7770</v>
      </c>
      <c r="M160" s="72"/>
    </row>
    <row r="161" spans="1:13" ht="45">
      <c r="A161" s="14">
        <v>118</v>
      </c>
      <c r="B161" s="14"/>
      <c r="C161" s="81" t="s">
        <v>4152</v>
      </c>
      <c r="D161" s="81" t="s">
        <v>4153</v>
      </c>
      <c r="E161" s="269" t="s">
        <v>4154</v>
      </c>
      <c r="F161" s="76" t="s">
        <v>4155</v>
      </c>
      <c r="G161" s="77">
        <v>3270</v>
      </c>
      <c r="H161" s="260" t="s">
        <v>3778</v>
      </c>
      <c r="I161" s="73"/>
      <c r="J161" s="73"/>
      <c r="K161" s="76">
        <v>42590</v>
      </c>
      <c r="L161" s="265" t="s">
        <v>7771</v>
      </c>
      <c r="M161" s="72"/>
    </row>
    <row r="162" spans="1:13" ht="45">
      <c r="A162" s="14">
        <v>119</v>
      </c>
      <c r="B162" s="14"/>
      <c r="C162" s="81" t="s">
        <v>11</v>
      </c>
      <c r="D162" s="81" t="s">
        <v>4156</v>
      </c>
      <c r="E162" s="269" t="s">
        <v>4157</v>
      </c>
      <c r="F162" s="75" t="s">
        <v>4158</v>
      </c>
      <c r="G162" s="77">
        <v>9863</v>
      </c>
      <c r="H162" s="260" t="s">
        <v>3778</v>
      </c>
      <c r="I162" s="73"/>
      <c r="J162" s="73"/>
      <c r="K162" s="76">
        <v>42590</v>
      </c>
      <c r="L162" s="265" t="s">
        <v>7772</v>
      </c>
      <c r="M162" s="72"/>
    </row>
    <row r="163" spans="1:13" ht="45">
      <c r="A163" s="14">
        <v>120</v>
      </c>
      <c r="B163" s="14"/>
      <c r="C163" s="81" t="s">
        <v>9</v>
      </c>
      <c r="D163" s="81" t="s">
        <v>4159</v>
      </c>
      <c r="E163" s="269" t="s">
        <v>4160</v>
      </c>
      <c r="F163" s="76" t="s">
        <v>4161</v>
      </c>
      <c r="G163" s="77">
        <v>10875</v>
      </c>
      <c r="H163" s="260" t="s">
        <v>3778</v>
      </c>
      <c r="I163" s="73"/>
      <c r="J163" s="73"/>
      <c r="K163" s="76">
        <v>42590</v>
      </c>
      <c r="L163" s="265" t="s">
        <v>7773</v>
      </c>
      <c r="M163" s="79"/>
    </row>
    <row r="164" spans="1:13" ht="45">
      <c r="A164" s="14">
        <v>121</v>
      </c>
      <c r="B164" s="14"/>
      <c r="C164" s="81" t="s">
        <v>203</v>
      </c>
      <c r="D164" s="81" t="s">
        <v>4162</v>
      </c>
      <c r="E164" s="269" t="s">
        <v>4163</v>
      </c>
      <c r="F164" s="76" t="s">
        <v>4164</v>
      </c>
      <c r="G164" s="264">
        <v>34000</v>
      </c>
      <c r="H164" s="260" t="s">
        <v>3778</v>
      </c>
      <c r="I164" s="73"/>
      <c r="J164" s="73"/>
      <c r="K164" s="267">
        <v>42590</v>
      </c>
      <c r="L164" s="265" t="s">
        <v>7774</v>
      </c>
      <c r="M164" s="72"/>
    </row>
    <row r="165" spans="1:13" ht="45">
      <c r="A165" s="14">
        <v>122</v>
      </c>
      <c r="B165" s="14"/>
      <c r="C165" s="81" t="s">
        <v>190</v>
      </c>
      <c r="D165" s="81" t="s">
        <v>4165</v>
      </c>
      <c r="E165" s="269" t="s">
        <v>4166</v>
      </c>
      <c r="F165" s="76" t="s">
        <v>4167</v>
      </c>
      <c r="G165" s="264">
        <v>3000</v>
      </c>
      <c r="H165" s="260" t="s">
        <v>3778</v>
      </c>
      <c r="I165" s="73"/>
      <c r="J165" s="73"/>
      <c r="K165" s="267">
        <v>42590</v>
      </c>
      <c r="L165" s="265" t="s">
        <v>7775</v>
      </c>
      <c r="M165" s="72"/>
    </row>
    <row r="166" spans="1:13" ht="45">
      <c r="A166" s="14">
        <v>123</v>
      </c>
      <c r="B166" s="14"/>
      <c r="C166" s="81" t="s">
        <v>4168</v>
      </c>
      <c r="D166" s="270" t="s">
        <v>4169</v>
      </c>
      <c r="E166" s="269" t="s">
        <v>4170</v>
      </c>
      <c r="F166" s="75" t="s">
        <v>4171</v>
      </c>
      <c r="G166" s="270">
        <v>425</v>
      </c>
      <c r="H166" s="260" t="s">
        <v>3778</v>
      </c>
      <c r="I166" s="46"/>
      <c r="J166" s="201"/>
      <c r="K166" s="89"/>
      <c r="L166" s="265" t="s">
        <v>7776</v>
      </c>
      <c r="M166" s="78"/>
    </row>
    <row r="167" spans="1:13" ht="45">
      <c r="A167" s="14">
        <v>124</v>
      </c>
      <c r="B167" s="14"/>
      <c r="C167" s="81" t="s">
        <v>539</v>
      </c>
      <c r="D167" s="270" t="s">
        <v>104</v>
      </c>
      <c r="E167" s="269" t="s">
        <v>4172</v>
      </c>
      <c r="F167" s="75" t="s">
        <v>4173</v>
      </c>
      <c r="G167" s="270">
        <v>368699</v>
      </c>
      <c r="H167" s="260" t="s">
        <v>3778</v>
      </c>
      <c r="I167" s="73"/>
      <c r="J167" s="73"/>
      <c r="K167" s="102" t="s">
        <v>1043</v>
      </c>
      <c r="L167" s="265" t="s">
        <v>7777</v>
      </c>
      <c r="M167" s="78"/>
    </row>
    <row r="168" spans="1:13" ht="45">
      <c r="A168" s="14">
        <v>125</v>
      </c>
      <c r="B168" s="14"/>
      <c r="C168" s="81" t="s">
        <v>190</v>
      </c>
      <c r="D168" s="270" t="s">
        <v>4165</v>
      </c>
      <c r="E168" s="269" t="s">
        <v>4174</v>
      </c>
      <c r="F168" s="75" t="s">
        <v>4175</v>
      </c>
      <c r="G168" s="270">
        <v>5616</v>
      </c>
      <c r="H168" s="260" t="s">
        <v>3778</v>
      </c>
      <c r="I168" s="73"/>
      <c r="J168" s="73"/>
      <c r="K168" s="102">
        <v>42590</v>
      </c>
      <c r="L168" s="265" t="s">
        <v>7778</v>
      </c>
      <c r="M168" s="78"/>
    </row>
    <row r="169" spans="1:13" ht="45">
      <c r="A169" s="14">
        <v>126</v>
      </c>
      <c r="B169" s="14"/>
      <c r="C169" s="81" t="s">
        <v>4176</v>
      </c>
      <c r="D169" s="270" t="s">
        <v>4177</v>
      </c>
      <c r="E169" s="269" t="s">
        <v>4178</v>
      </c>
      <c r="F169" s="75" t="s">
        <v>4179</v>
      </c>
      <c r="G169" s="270">
        <v>3200</v>
      </c>
      <c r="H169" s="260" t="s">
        <v>3778</v>
      </c>
      <c r="I169" s="73"/>
      <c r="J169" s="73"/>
      <c r="K169" s="102" t="s">
        <v>1045</v>
      </c>
      <c r="L169" s="265" t="s">
        <v>7779</v>
      </c>
      <c r="M169" s="78"/>
    </row>
    <row r="170" spans="1:13" ht="45">
      <c r="A170" s="14">
        <v>127</v>
      </c>
      <c r="B170" s="14"/>
      <c r="C170" s="81" t="s">
        <v>333</v>
      </c>
      <c r="D170" s="270" t="s">
        <v>4180</v>
      </c>
      <c r="E170" s="269" t="s">
        <v>4178</v>
      </c>
      <c r="F170" s="75" t="s">
        <v>4181</v>
      </c>
      <c r="G170" s="270">
        <v>3200</v>
      </c>
      <c r="H170" s="260" t="s">
        <v>3778</v>
      </c>
      <c r="I170" s="73"/>
      <c r="J170" s="73"/>
      <c r="K170" s="102" t="s">
        <v>1045</v>
      </c>
      <c r="L170" s="265" t="s">
        <v>7780</v>
      </c>
      <c r="M170" s="78"/>
    </row>
    <row r="171" spans="1:13" ht="45">
      <c r="A171" s="14">
        <v>128</v>
      </c>
      <c r="B171" s="14"/>
      <c r="C171" s="81" t="s">
        <v>4182</v>
      </c>
      <c r="D171" s="270" t="s">
        <v>4183</v>
      </c>
      <c r="E171" s="269" t="s">
        <v>4178</v>
      </c>
      <c r="F171" s="75" t="s">
        <v>4184</v>
      </c>
      <c r="G171" s="270">
        <v>3200</v>
      </c>
      <c r="H171" s="260" t="s">
        <v>3778</v>
      </c>
      <c r="I171" s="73"/>
      <c r="J171" s="73"/>
      <c r="K171" s="102">
        <v>42590</v>
      </c>
      <c r="L171" s="265" t="s">
        <v>7781</v>
      </c>
      <c r="M171" s="78"/>
    </row>
    <row r="172" spans="1:13" ht="45">
      <c r="A172" s="14">
        <v>129</v>
      </c>
      <c r="B172" s="14"/>
      <c r="C172" s="81" t="s">
        <v>191</v>
      </c>
      <c r="D172" s="270" t="s">
        <v>192</v>
      </c>
      <c r="E172" s="269" t="s">
        <v>4185</v>
      </c>
      <c r="F172" s="75" t="s">
        <v>4186</v>
      </c>
      <c r="G172" s="270">
        <v>20100</v>
      </c>
      <c r="H172" s="260" t="s">
        <v>3778</v>
      </c>
      <c r="I172" s="73"/>
      <c r="J172" s="73"/>
      <c r="K172" s="102">
        <v>42377</v>
      </c>
      <c r="L172" s="265" t="s">
        <v>7782</v>
      </c>
      <c r="M172" s="78"/>
    </row>
    <row r="173" spans="1:13" ht="45">
      <c r="A173" s="14">
        <v>130</v>
      </c>
      <c r="B173" s="14"/>
      <c r="C173" s="81" t="s">
        <v>4187</v>
      </c>
      <c r="D173" s="270" t="s">
        <v>4188</v>
      </c>
      <c r="E173" s="269" t="s">
        <v>4189</v>
      </c>
      <c r="F173" s="75" t="s">
        <v>4190</v>
      </c>
      <c r="G173" s="270">
        <v>14513</v>
      </c>
      <c r="H173" s="260" t="s">
        <v>3778</v>
      </c>
      <c r="I173" s="73"/>
      <c r="J173" s="73"/>
      <c r="K173" s="102" t="s">
        <v>4191</v>
      </c>
      <c r="L173" s="265" t="s">
        <v>7783</v>
      </c>
      <c r="M173" s="78"/>
    </row>
    <row r="174" spans="1:13" ht="45">
      <c r="A174" s="14">
        <v>131</v>
      </c>
      <c r="B174" s="14"/>
      <c r="C174" s="81" t="s">
        <v>4192</v>
      </c>
      <c r="D174" s="270" t="s">
        <v>4193</v>
      </c>
      <c r="E174" s="269" t="s">
        <v>4194</v>
      </c>
      <c r="F174" s="75" t="s">
        <v>4195</v>
      </c>
      <c r="G174" s="270">
        <v>34635</v>
      </c>
      <c r="H174" s="260" t="s">
        <v>3778</v>
      </c>
      <c r="I174" s="73"/>
      <c r="J174" s="73"/>
      <c r="K174" s="102" t="s">
        <v>4196</v>
      </c>
      <c r="L174" s="265" t="s">
        <v>7784</v>
      </c>
      <c r="M174" s="78"/>
    </row>
    <row r="175" spans="1:13" ht="45">
      <c r="A175" s="14">
        <v>132</v>
      </c>
      <c r="B175" s="14"/>
      <c r="C175" s="81" t="s">
        <v>4197</v>
      </c>
      <c r="D175" s="270" t="s">
        <v>536</v>
      </c>
      <c r="E175" s="269" t="s">
        <v>4198</v>
      </c>
      <c r="F175" s="75" t="s">
        <v>4199</v>
      </c>
      <c r="G175" s="270">
        <v>6572</v>
      </c>
      <c r="H175" s="260" t="s">
        <v>3778</v>
      </c>
      <c r="I175" s="73"/>
      <c r="J175" s="73"/>
      <c r="K175" s="102">
        <v>42378</v>
      </c>
      <c r="L175" s="265" t="s">
        <v>7785</v>
      </c>
      <c r="M175" s="78"/>
    </row>
    <row r="176" spans="1:13" ht="45">
      <c r="A176" s="14">
        <v>133</v>
      </c>
      <c r="B176" s="14"/>
      <c r="C176" s="81" t="s">
        <v>4200</v>
      </c>
      <c r="D176" s="270" t="s">
        <v>4201</v>
      </c>
      <c r="E176" s="269" t="s">
        <v>4202</v>
      </c>
      <c r="F176" s="75" t="s">
        <v>4203</v>
      </c>
      <c r="G176" s="270">
        <v>244500</v>
      </c>
      <c r="H176" s="260" t="s">
        <v>3778</v>
      </c>
      <c r="I176" s="73"/>
      <c r="J176" s="73"/>
      <c r="K176" s="102" t="s">
        <v>4204</v>
      </c>
      <c r="L176" s="265" t="s">
        <v>7786</v>
      </c>
      <c r="M176" s="78"/>
    </row>
    <row r="177" spans="1:13" ht="45">
      <c r="A177" s="14">
        <v>134</v>
      </c>
      <c r="B177" s="14"/>
      <c r="C177" s="81" t="s">
        <v>4205</v>
      </c>
      <c r="D177" s="270" t="s">
        <v>4206</v>
      </c>
      <c r="E177" s="269" t="s">
        <v>4207</v>
      </c>
      <c r="F177" s="75" t="s">
        <v>4208</v>
      </c>
      <c r="G177" s="270">
        <v>34650</v>
      </c>
      <c r="H177" s="260" t="s">
        <v>3778</v>
      </c>
      <c r="I177" s="73"/>
      <c r="J177" s="73"/>
      <c r="K177" s="102" t="s">
        <v>4209</v>
      </c>
      <c r="L177" s="265" t="s">
        <v>7787</v>
      </c>
      <c r="M177" s="78"/>
    </row>
    <row r="178" spans="1:13" ht="45">
      <c r="A178" s="14">
        <v>135</v>
      </c>
      <c r="B178" s="14"/>
      <c r="C178" s="81" t="s">
        <v>4210</v>
      </c>
      <c r="D178" s="270" t="s">
        <v>4211</v>
      </c>
      <c r="E178" s="269" t="s">
        <v>4212</v>
      </c>
      <c r="F178" s="89" t="s">
        <v>4213</v>
      </c>
      <c r="G178" s="270">
        <v>400</v>
      </c>
      <c r="H178" s="260" t="s">
        <v>3778</v>
      </c>
      <c r="I178" s="73"/>
      <c r="J178" s="73"/>
      <c r="K178" s="102" t="s">
        <v>4214</v>
      </c>
      <c r="L178" s="265" t="s">
        <v>7788</v>
      </c>
      <c r="M178" s="78"/>
    </row>
    <row r="179" spans="1:13" ht="45">
      <c r="A179" s="14">
        <v>136</v>
      </c>
      <c r="B179" s="14"/>
      <c r="C179" s="81" t="s">
        <v>43</v>
      </c>
      <c r="D179" s="270" t="s">
        <v>4211</v>
      </c>
      <c r="E179" s="269" t="s">
        <v>4215</v>
      </c>
      <c r="F179" s="89" t="s">
        <v>4216</v>
      </c>
      <c r="G179" s="270">
        <v>7348</v>
      </c>
      <c r="H179" s="260" t="s">
        <v>3778</v>
      </c>
      <c r="I179" s="73"/>
      <c r="J179" s="73"/>
      <c r="K179" s="102" t="s">
        <v>4214</v>
      </c>
      <c r="L179" s="265" t="s">
        <v>7789</v>
      </c>
      <c r="M179" s="78"/>
    </row>
    <row r="180" spans="1:13" ht="45">
      <c r="A180" s="14">
        <v>137</v>
      </c>
      <c r="B180" s="14"/>
      <c r="C180" s="81" t="s">
        <v>2104</v>
      </c>
      <c r="D180" s="270" t="s">
        <v>4211</v>
      </c>
      <c r="E180" s="269" t="s">
        <v>4215</v>
      </c>
      <c r="F180" s="89" t="s">
        <v>4216</v>
      </c>
      <c r="G180" s="270">
        <v>7348</v>
      </c>
      <c r="H180" s="260" t="s">
        <v>3778</v>
      </c>
      <c r="I180" s="73"/>
      <c r="J180" s="73"/>
      <c r="K180" s="102" t="s">
        <v>4214</v>
      </c>
      <c r="L180" s="265" t="s">
        <v>7789</v>
      </c>
      <c r="M180" s="78"/>
    </row>
    <row r="181" spans="1:13" ht="45">
      <c r="A181" s="14">
        <v>138</v>
      </c>
      <c r="B181" s="14"/>
      <c r="C181" s="81" t="s">
        <v>4217</v>
      </c>
      <c r="D181" s="270" t="s">
        <v>47</v>
      </c>
      <c r="E181" s="269" t="s">
        <v>4218</v>
      </c>
      <c r="F181" s="75" t="s">
        <v>4219</v>
      </c>
      <c r="G181" s="270">
        <v>22309</v>
      </c>
      <c r="H181" s="260" t="s">
        <v>3778</v>
      </c>
      <c r="I181" s="73"/>
      <c r="J181" s="73"/>
      <c r="K181" s="102">
        <v>42377</v>
      </c>
      <c r="L181" s="265" t="s">
        <v>7790</v>
      </c>
      <c r="M181" s="78"/>
    </row>
    <row r="182" spans="1:13" ht="45">
      <c r="A182" s="14">
        <v>139</v>
      </c>
      <c r="B182" s="14"/>
      <c r="C182" s="81" t="s">
        <v>4220</v>
      </c>
      <c r="D182" s="270" t="s">
        <v>10</v>
      </c>
      <c r="E182" s="269" t="s">
        <v>4221</v>
      </c>
      <c r="F182" s="89" t="s">
        <v>4222</v>
      </c>
      <c r="G182" s="270">
        <v>13000</v>
      </c>
      <c r="H182" s="260" t="s">
        <v>3778</v>
      </c>
      <c r="I182" s="73"/>
      <c r="J182" s="73"/>
      <c r="K182" s="89" t="s">
        <v>4191</v>
      </c>
      <c r="L182" s="265" t="s">
        <v>7791</v>
      </c>
      <c r="M182" s="78"/>
    </row>
    <row r="183" spans="1:13" ht="45">
      <c r="A183" s="14">
        <v>140</v>
      </c>
      <c r="B183" s="14"/>
      <c r="C183" s="81" t="s">
        <v>4223</v>
      </c>
      <c r="D183" s="270" t="s">
        <v>4201</v>
      </c>
      <c r="E183" s="269" t="s">
        <v>4224</v>
      </c>
      <c r="F183" s="89" t="s">
        <v>4225</v>
      </c>
      <c r="G183" s="270">
        <v>1444</v>
      </c>
      <c r="H183" s="260" t="s">
        <v>3778</v>
      </c>
      <c r="I183" s="73"/>
      <c r="J183" s="73"/>
      <c r="K183" s="102" t="s">
        <v>1039</v>
      </c>
      <c r="L183" s="265" t="s">
        <v>7792</v>
      </c>
      <c r="M183" s="78"/>
    </row>
    <row r="184" spans="1:13" ht="45">
      <c r="A184" s="14">
        <v>141</v>
      </c>
      <c r="B184" s="14"/>
      <c r="C184" s="81" t="s">
        <v>518</v>
      </c>
      <c r="D184" s="270" t="s">
        <v>4226</v>
      </c>
      <c r="E184" s="269" t="s">
        <v>4227</v>
      </c>
      <c r="F184" s="89" t="s">
        <v>4228</v>
      </c>
      <c r="G184" s="270">
        <v>22100</v>
      </c>
      <c r="H184" s="260" t="s">
        <v>3778</v>
      </c>
      <c r="I184" s="73"/>
      <c r="J184" s="73"/>
      <c r="K184" s="102">
        <v>42525</v>
      </c>
      <c r="L184" s="265" t="s">
        <v>7793</v>
      </c>
      <c r="M184" s="78"/>
    </row>
    <row r="185" spans="1:13" ht="45">
      <c r="A185" s="14">
        <v>142</v>
      </c>
      <c r="B185" s="14"/>
      <c r="C185" s="81" t="s">
        <v>4229</v>
      </c>
      <c r="D185" s="270" t="s">
        <v>4230</v>
      </c>
      <c r="E185" s="269" t="s">
        <v>4231</v>
      </c>
      <c r="F185" s="89" t="s">
        <v>4232</v>
      </c>
      <c r="G185" s="270">
        <v>20100</v>
      </c>
      <c r="H185" s="260" t="s">
        <v>3778</v>
      </c>
      <c r="I185" s="73"/>
      <c r="J185" s="73"/>
      <c r="K185" s="102">
        <v>42471</v>
      </c>
      <c r="L185" s="265" t="s">
        <v>7794</v>
      </c>
      <c r="M185" s="78"/>
    </row>
    <row r="186" spans="1:13" ht="45">
      <c r="A186" s="14">
        <v>143</v>
      </c>
      <c r="B186" s="14"/>
      <c r="C186" s="81" t="s">
        <v>4233</v>
      </c>
      <c r="D186" s="270" t="s">
        <v>4230</v>
      </c>
      <c r="E186" s="269" t="s">
        <v>4231</v>
      </c>
      <c r="F186" s="89" t="s">
        <v>4232</v>
      </c>
      <c r="G186" s="270">
        <v>20101</v>
      </c>
      <c r="H186" s="260" t="s">
        <v>3778</v>
      </c>
      <c r="I186" s="73"/>
      <c r="J186" s="73"/>
      <c r="K186" s="102">
        <v>42471</v>
      </c>
      <c r="L186" s="265" t="s">
        <v>7794</v>
      </c>
      <c r="M186" s="78"/>
    </row>
    <row r="187" spans="1:13" ht="45">
      <c r="A187" s="14">
        <v>144</v>
      </c>
      <c r="B187" s="14"/>
      <c r="C187" s="81" t="s">
        <v>4234</v>
      </c>
      <c r="D187" s="270" t="s">
        <v>4230</v>
      </c>
      <c r="E187" s="269" t="s">
        <v>4235</v>
      </c>
      <c r="F187" s="89" t="s">
        <v>4236</v>
      </c>
      <c r="G187" s="270">
        <v>25000</v>
      </c>
      <c r="H187" s="260" t="s">
        <v>3778</v>
      </c>
      <c r="I187" s="73"/>
      <c r="J187" s="73"/>
      <c r="K187" s="102">
        <v>42472</v>
      </c>
      <c r="L187" s="265" t="s">
        <v>7795</v>
      </c>
      <c r="M187" s="78"/>
    </row>
    <row r="188" spans="1:13" ht="45">
      <c r="A188" s="14">
        <v>145</v>
      </c>
      <c r="B188" s="14"/>
      <c r="C188" s="81" t="s">
        <v>4237</v>
      </c>
      <c r="D188" s="270" t="s">
        <v>4230</v>
      </c>
      <c r="E188" s="269" t="s">
        <v>4235</v>
      </c>
      <c r="F188" s="89" t="s">
        <v>4236</v>
      </c>
      <c r="G188" s="270">
        <v>20000</v>
      </c>
      <c r="H188" s="260" t="s">
        <v>3778</v>
      </c>
      <c r="I188" s="73"/>
      <c r="J188" s="73"/>
      <c r="K188" s="102">
        <v>42472</v>
      </c>
      <c r="L188" s="265" t="s">
        <v>7795</v>
      </c>
      <c r="M188" s="78"/>
    </row>
    <row r="189" spans="1:13" ht="45">
      <c r="A189" s="14">
        <v>146</v>
      </c>
      <c r="B189" s="14"/>
      <c r="C189" s="81" t="s">
        <v>4238</v>
      </c>
      <c r="D189" s="270" t="s">
        <v>4239</v>
      </c>
      <c r="E189" s="269" t="s">
        <v>4240</v>
      </c>
      <c r="F189" s="89" t="s">
        <v>4241</v>
      </c>
      <c r="G189" s="270">
        <v>4750</v>
      </c>
      <c r="H189" s="260" t="s">
        <v>3778</v>
      </c>
      <c r="I189" s="73"/>
      <c r="J189" s="73"/>
      <c r="K189" s="102">
        <v>42472</v>
      </c>
      <c r="L189" s="265" t="s">
        <v>7796</v>
      </c>
      <c r="M189" s="78"/>
    </row>
    <row r="190" spans="1:13" ht="45">
      <c r="A190" s="14">
        <v>147</v>
      </c>
      <c r="B190" s="14"/>
      <c r="C190" s="81" t="s">
        <v>4242</v>
      </c>
      <c r="D190" s="81" t="s">
        <v>4243</v>
      </c>
      <c r="E190" s="269" t="s">
        <v>4244</v>
      </c>
      <c r="F190" s="75" t="s">
        <v>4245</v>
      </c>
      <c r="G190" s="270">
        <v>20050</v>
      </c>
      <c r="H190" s="260" t="s">
        <v>3778</v>
      </c>
      <c r="I190" s="46"/>
      <c r="J190" s="46"/>
      <c r="K190" s="76">
        <v>42465</v>
      </c>
      <c r="L190" s="265" t="s">
        <v>7797</v>
      </c>
      <c r="M190" s="78"/>
    </row>
    <row r="191" spans="1:13" ht="45">
      <c r="A191" s="14">
        <v>148</v>
      </c>
      <c r="B191" s="14"/>
      <c r="C191" s="81" t="s">
        <v>522</v>
      </c>
      <c r="D191" s="81" t="s">
        <v>4246</v>
      </c>
      <c r="E191" s="269" t="s">
        <v>4247</v>
      </c>
      <c r="F191" s="75" t="s">
        <v>4248</v>
      </c>
      <c r="G191" s="270">
        <v>21193</v>
      </c>
      <c r="H191" s="260" t="s">
        <v>3778</v>
      </c>
      <c r="I191" s="73"/>
      <c r="J191" s="73"/>
      <c r="K191" s="76">
        <v>42611</v>
      </c>
      <c r="L191" s="265" t="s">
        <v>7798</v>
      </c>
      <c r="M191" s="78"/>
    </row>
    <row r="192" spans="1:13" ht="45">
      <c r="A192" s="14">
        <v>149</v>
      </c>
      <c r="B192" s="14"/>
      <c r="C192" s="81" t="s">
        <v>4249</v>
      </c>
      <c r="D192" s="81" t="s">
        <v>4250</v>
      </c>
      <c r="E192" s="269" t="s">
        <v>4251</v>
      </c>
      <c r="F192" s="75" t="s">
        <v>4252</v>
      </c>
      <c r="G192" s="270">
        <v>11074</v>
      </c>
      <c r="H192" s="260" t="s">
        <v>3778</v>
      </c>
      <c r="I192" s="73"/>
      <c r="J192" s="73"/>
      <c r="K192" s="76">
        <v>42611</v>
      </c>
      <c r="L192" s="265" t="s">
        <v>7799</v>
      </c>
      <c r="M192" s="78"/>
    </row>
    <row r="193" spans="1:13" ht="45">
      <c r="A193" s="14">
        <v>150</v>
      </c>
      <c r="B193" s="14"/>
      <c r="C193" s="81" t="s">
        <v>4253</v>
      </c>
      <c r="D193" s="81" t="s">
        <v>4243</v>
      </c>
      <c r="E193" s="269" t="s">
        <v>4254</v>
      </c>
      <c r="F193" s="75" t="s">
        <v>4255</v>
      </c>
      <c r="G193" s="270">
        <v>11053</v>
      </c>
      <c r="H193" s="260" t="s">
        <v>3778</v>
      </c>
      <c r="I193" s="73"/>
      <c r="J193" s="73"/>
      <c r="K193" s="76">
        <v>42610</v>
      </c>
      <c r="L193" s="265" t="s">
        <v>7800</v>
      </c>
      <c r="M193" s="78"/>
    </row>
    <row r="194" spans="1:13" ht="45">
      <c r="A194" s="14">
        <v>151</v>
      </c>
      <c r="B194" s="14"/>
      <c r="C194" s="81" t="s">
        <v>59</v>
      </c>
      <c r="D194" s="81" t="s">
        <v>4246</v>
      </c>
      <c r="E194" s="269" t="s">
        <v>4256</v>
      </c>
      <c r="F194" s="75" t="s">
        <v>4257</v>
      </c>
      <c r="G194" s="270">
        <v>8065</v>
      </c>
      <c r="H194" s="260" t="s">
        <v>3778</v>
      </c>
      <c r="I194" s="73"/>
      <c r="J194" s="73"/>
      <c r="K194" s="76">
        <v>42437</v>
      </c>
      <c r="L194" s="265" t="s">
        <v>7801</v>
      </c>
      <c r="M194" s="78"/>
    </row>
    <row r="195" spans="1:13" ht="45">
      <c r="A195" s="14">
        <v>152</v>
      </c>
      <c r="B195" s="14"/>
      <c r="C195" s="81" t="s">
        <v>60</v>
      </c>
      <c r="D195" s="81" t="s">
        <v>4246</v>
      </c>
      <c r="E195" s="269" t="s">
        <v>4258</v>
      </c>
      <c r="F195" s="75" t="s">
        <v>4259</v>
      </c>
      <c r="G195" s="270">
        <v>11048</v>
      </c>
      <c r="H195" s="260" t="s">
        <v>3778</v>
      </c>
      <c r="I195" s="73"/>
      <c r="J195" s="73"/>
      <c r="K195" s="76">
        <v>42437</v>
      </c>
      <c r="L195" s="265" t="s">
        <v>7802</v>
      </c>
      <c r="M195" s="78"/>
    </row>
    <row r="196" spans="1:13" ht="45">
      <c r="A196" s="14">
        <v>153</v>
      </c>
      <c r="B196" s="14"/>
      <c r="C196" s="81" t="s">
        <v>520</v>
      </c>
      <c r="D196" s="81" t="s">
        <v>4260</v>
      </c>
      <c r="E196" s="269" t="s">
        <v>4261</v>
      </c>
      <c r="F196" s="75" t="s">
        <v>4262</v>
      </c>
      <c r="G196" s="270">
        <v>18375</v>
      </c>
      <c r="H196" s="260" t="s">
        <v>3778</v>
      </c>
      <c r="I196" s="73"/>
      <c r="J196" s="73"/>
      <c r="K196" s="76">
        <v>42548</v>
      </c>
      <c r="L196" s="265" t="s">
        <v>7803</v>
      </c>
      <c r="M196" s="78"/>
    </row>
    <row r="197" spans="1:13" ht="45">
      <c r="A197" s="14">
        <v>154</v>
      </c>
      <c r="B197" s="14"/>
      <c r="C197" s="81" t="s">
        <v>4263</v>
      </c>
      <c r="D197" s="81" t="s">
        <v>4264</v>
      </c>
      <c r="E197" s="269" t="s">
        <v>4265</v>
      </c>
      <c r="F197" s="75" t="s">
        <v>4266</v>
      </c>
      <c r="G197" s="270">
        <v>20050</v>
      </c>
      <c r="H197" s="260" t="s">
        <v>3778</v>
      </c>
      <c r="I197" s="73"/>
      <c r="J197" s="73"/>
      <c r="K197" s="76">
        <v>42467</v>
      </c>
      <c r="L197" s="265" t="s">
        <v>7804</v>
      </c>
      <c r="M197" s="78"/>
    </row>
    <row r="198" spans="1:13" ht="60">
      <c r="A198" s="14">
        <v>155</v>
      </c>
      <c r="B198" s="14"/>
      <c r="C198" s="81" t="s">
        <v>519</v>
      </c>
      <c r="D198" s="81" t="s">
        <v>4267</v>
      </c>
      <c r="E198" s="269" t="s">
        <v>4268</v>
      </c>
      <c r="F198" s="75" t="s">
        <v>4269</v>
      </c>
      <c r="G198" s="270">
        <v>11052</v>
      </c>
      <c r="H198" s="260" t="s">
        <v>3778</v>
      </c>
      <c r="I198" s="73"/>
      <c r="J198" s="73"/>
      <c r="K198" s="76">
        <v>42465</v>
      </c>
      <c r="L198" s="265" t="s">
        <v>7805</v>
      </c>
      <c r="M198" s="78"/>
    </row>
    <row r="199" spans="1:13" ht="45">
      <c r="A199" s="14">
        <v>156</v>
      </c>
      <c r="B199" s="14"/>
      <c r="C199" s="81" t="s">
        <v>4270</v>
      </c>
      <c r="D199" s="81" t="s">
        <v>4271</v>
      </c>
      <c r="E199" s="269" t="s">
        <v>4272</v>
      </c>
      <c r="F199" s="75" t="s">
        <v>4273</v>
      </c>
      <c r="G199" s="270">
        <v>11053</v>
      </c>
      <c r="H199" s="260" t="s">
        <v>3778</v>
      </c>
      <c r="I199" s="73"/>
      <c r="J199" s="73"/>
      <c r="K199" s="76">
        <v>42621</v>
      </c>
      <c r="L199" s="265" t="s">
        <v>7806</v>
      </c>
      <c r="M199" s="78"/>
    </row>
    <row r="200" spans="1:13" ht="45">
      <c r="A200" s="14">
        <v>157</v>
      </c>
      <c r="B200" s="14"/>
      <c r="C200" s="81" t="s">
        <v>4274</v>
      </c>
      <c r="D200" s="81" t="s">
        <v>4275</v>
      </c>
      <c r="E200" s="269" t="s">
        <v>4276</v>
      </c>
      <c r="F200" s="75" t="s">
        <v>4277</v>
      </c>
      <c r="G200" s="270">
        <v>29968</v>
      </c>
      <c r="H200" s="260" t="s">
        <v>3778</v>
      </c>
      <c r="I200" s="73"/>
      <c r="J200" s="73"/>
      <c r="K200" s="76">
        <v>42466</v>
      </c>
      <c r="L200" s="265" t="s">
        <v>7807</v>
      </c>
      <c r="M200" s="78"/>
    </row>
    <row r="201" spans="1:13" ht="45">
      <c r="A201" s="14">
        <v>158</v>
      </c>
      <c r="B201" s="14"/>
      <c r="C201" s="81" t="s">
        <v>514</v>
      </c>
      <c r="D201" s="81" t="s">
        <v>4278</v>
      </c>
      <c r="E201" s="269" t="s">
        <v>4279</v>
      </c>
      <c r="F201" s="75" t="s">
        <v>4280</v>
      </c>
      <c r="G201" s="270">
        <v>14493</v>
      </c>
      <c r="H201" s="260" t="s">
        <v>3778</v>
      </c>
      <c r="I201" s="73"/>
      <c r="J201" s="73"/>
      <c r="K201" s="76">
        <v>42488</v>
      </c>
      <c r="L201" s="265" t="s">
        <v>7808</v>
      </c>
      <c r="M201" s="78"/>
    </row>
    <row r="202" spans="1:13" ht="45">
      <c r="A202" s="14">
        <v>159</v>
      </c>
      <c r="B202" s="14"/>
      <c r="C202" s="81" t="s">
        <v>6</v>
      </c>
      <c r="D202" s="81" t="s">
        <v>4281</v>
      </c>
      <c r="E202" s="269" t="s">
        <v>4282</v>
      </c>
      <c r="F202" s="75" t="s">
        <v>4283</v>
      </c>
      <c r="G202" s="270">
        <v>3050</v>
      </c>
      <c r="H202" s="260" t="s">
        <v>3778</v>
      </c>
      <c r="I202" s="73"/>
      <c r="J202" s="73"/>
      <c r="K202" s="76">
        <v>42437</v>
      </c>
      <c r="L202" s="265" t="s">
        <v>7809</v>
      </c>
      <c r="M202" s="78"/>
    </row>
    <row r="203" spans="1:13" ht="45">
      <c r="A203" s="14">
        <v>160</v>
      </c>
      <c r="B203" s="14"/>
      <c r="C203" s="81" t="s">
        <v>4</v>
      </c>
      <c r="D203" s="81" t="s">
        <v>4284</v>
      </c>
      <c r="E203" s="269" t="s">
        <v>4285</v>
      </c>
      <c r="F203" s="75" t="s">
        <v>4286</v>
      </c>
      <c r="G203" s="270">
        <v>9788</v>
      </c>
      <c r="H203" s="260" t="s">
        <v>3778</v>
      </c>
      <c r="I203" s="73"/>
      <c r="J203" s="73"/>
      <c r="K203" s="76">
        <v>42438</v>
      </c>
      <c r="L203" s="265" t="s">
        <v>7810</v>
      </c>
      <c r="M203" s="78"/>
    </row>
    <row r="204" spans="1:13" ht="45">
      <c r="A204" s="14">
        <v>161</v>
      </c>
      <c r="B204" s="14"/>
      <c r="C204" s="81" t="s">
        <v>7</v>
      </c>
      <c r="D204" s="81" t="s">
        <v>4287</v>
      </c>
      <c r="E204" s="269" t="s">
        <v>4288</v>
      </c>
      <c r="F204" s="75" t="s">
        <v>8</v>
      </c>
      <c r="G204" s="270">
        <v>685</v>
      </c>
      <c r="H204" s="260" t="s">
        <v>3778</v>
      </c>
      <c r="I204" s="73"/>
      <c r="J204" s="73"/>
      <c r="K204" s="76">
        <v>42487</v>
      </c>
      <c r="L204" s="265" t="s">
        <v>7811</v>
      </c>
      <c r="M204" s="78"/>
    </row>
    <row r="205" spans="1:13" ht="45">
      <c r="A205" s="14">
        <v>162</v>
      </c>
      <c r="B205" s="14"/>
      <c r="C205" s="81" t="s">
        <v>4289</v>
      </c>
      <c r="D205" s="81" t="s">
        <v>4290</v>
      </c>
      <c r="E205" s="269" t="s">
        <v>4291</v>
      </c>
      <c r="F205" s="75" t="s">
        <v>4292</v>
      </c>
      <c r="G205" s="270">
        <v>20181</v>
      </c>
      <c r="H205" s="260" t="s">
        <v>3778</v>
      </c>
      <c r="I205" s="73"/>
      <c r="J205" s="73"/>
      <c r="K205" s="76">
        <v>42474</v>
      </c>
      <c r="L205" s="265" t="s">
        <v>7812</v>
      </c>
      <c r="M205" s="78"/>
    </row>
    <row r="206" spans="1:13" ht="45">
      <c r="A206" s="14">
        <v>163</v>
      </c>
      <c r="B206" s="14"/>
      <c r="C206" s="81" t="s">
        <v>120</v>
      </c>
      <c r="D206" s="81" t="s">
        <v>4290</v>
      </c>
      <c r="E206" s="269" t="s">
        <v>4291</v>
      </c>
      <c r="F206" s="75" t="s">
        <v>4292</v>
      </c>
      <c r="G206" s="270">
        <v>20000</v>
      </c>
      <c r="H206" s="260" t="s">
        <v>3778</v>
      </c>
      <c r="I206" s="73"/>
      <c r="J206" s="73"/>
      <c r="K206" s="76">
        <v>42474</v>
      </c>
      <c r="L206" s="265" t="s">
        <v>7812</v>
      </c>
      <c r="M206" s="78"/>
    </row>
    <row r="207" spans="1:13" ht="45">
      <c r="A207" s="14">
        <v>164</v>
      </c>
      <c r="B207" s="14"/>
      <c r="C207" s="81" t="s">
        <v>4293</v>
      </c>
      <c r="D207" s="81" t="s">
        <v>4290</v>
      </c>
      <c r="E207" s="269" t="s">
        <v>4294</v>
      </c>
      <c r="F207" s="75" t="s">
        <v>4295</v>
      </c>
      <c r="G207" s="270">
        <v>20050</v>
      </c>
      <c r="H207" s="260" t="s">
        <v>3778</v>
      </c>
      <c r="I207" s="73"/>
      <c r="J207" s="73"/>
      <c r="K207" s="76">
        <v>42474</v>
      </c>
      <c r="L207" s="265" t="s">
        <v>7813</v>
      </c>
      <c r="M207" s="78"/>
    </row>
    <row r="208" spans="1:13" ht="45">
      <c r="A208" s="14">
        <v>165</v>
      </c>
      <c r="B208" s="14"/>
      <c r="C208" s="81" t="s">
        <v>56</v>
      </c>
      <c r="D208" s="81" t="s">
        <v>4296</v>
      </c>
      <c r="E208" s="269" t="s">
        <v>4297</v>
      </c>
      <c r="F208" s="75" t="s">
        <v>4298</v>
      </c>
      <c r="G208" s="270">
        <v>14736</v>
      </c>
      <c r="H208" s="260" t="s">
        <v>3778</v>
      </c>
      <c r="I208" s="73"/>
      <c r="J208" s="73"/>
      <c r="K208" s="76">
        <v>42508</v>
      </c>
      <c r="L208" s="265" t="s">
        <v>7814</v>
      </c>
      <c r="M208" s="78"/>
    </row>
    <row r="209" spans="1:13" ht="45">
      <c r="A209" s="14">
        <v>166</v>
      </c>
      <c r="B209" s="14"/>
      <c r="C209" s="81" t="s">
        <v>55</v>
      </c>
      <c r="D209" s="81" t="s">
        <v>4290</v>
      </c>
      <c r="E209" s="269" t="s">
        <v>4299</v>
      </c>
      <c r="F209" s="75" t="s">
        <v>4300</v>
      </c>
      <c r="G209" s="270">
        <v>14175</v>
      </c>
      <c r="H209" s="260" t="s">
        <v>3778</v>
      </c>
      <c r="I209" s="73"/>
      <c r="J209" s="73"/>
      <c r="K209" s="76">
        <v>42521</v>
      </c>
      <c r="L209" s="265" t="s">
        <v>7815</v>
      </c>
      <c r="M209" s="78"/>
    </row>
    <row r="210" spans="1:13" ht="45">
      <c r="A210" s="14">
        <v>167</v>
      </c>
      <c r="B210" s="14"/>
      <c r="C210" s="81" t="s">
        <v>4301</v>
      </c>
      <c r="D210" s="81" t="s">
        <v>4290</v>
      </c>
      <c r="E210" s="269" t="s">
        <v>4302</v>
      </c>
      <c r="F210" s="75" t="s">
        <v>4303</v>
      </c>
      <c r="G210" s="270">
        <v>14670</v>
      </c>
      <c r="H210" s="260" t="s">
        <v>3778</v>
      </c>
      <c r="I210" s="73"/>
      <c r="J210" s="73"/>
      <c r="K210" s="76">
        <v>42528</v>
      </c>
      <c r="L210" s="265" t="s">
        <v>7816</v>
      </c>
      <c r="M210" s="78"/>
    </row>
    <row r="211" spans="1:13" ht="45">
      <c r="A211" s="14">
        <v>168</v>
      </c>
      <c r="B211" s="14"/>
      <c r="C211" s="81" t="s">
        <v>515</v>
      </c>
      <c r="D211" s="81" t="s">
        <v>4304</v>
      </c>
      <c r="E211" s="269" t="s">
        <v>4305</v>
      </c>
      <c r="F211" s="75" t="s">
        <v>4306</v>
      </c>
      <c r="G211" s="270">
        <v>20050</v>
      </c>
      <c r="H211" s="260" t="s">
        <v>3778</v>
      </c>
      <c r="I211" s="73"/>
      <c r="J211" s="73"/>
      <c r="K211" s="76">
        <v>42487</v>
      </c>
      <c r="L211" s="265" t="s">
        <v>7817</v>
      </c>
      <c r="M211" s="78"/>
    </row>
    <row r="212" spans="1:13" ht="45">
      <c r="A212" s="14">
        <v>169</v>
      </c>
      <c r="B212" s="14"/>
      <c r="C212" s="81" t="s">
        <v>516</v>
      </c>
      <c r="D212" s="81" t="s">
        <v>4307</v>
      </c>
      <c r="E212" s="269" t="s">
        <v>4308</v>
      </c>
      <c r="F212" s="75" t="s">
        <v>4309</v>
      </c>
      <c r="G212" s="270">
        <v>20050</v>
      </c>
      <c r="H212" s="260" t="s">
        <v>3778</v>
      </c>
      <c r="I212" s="73"/>
      <c r="J212" s="73"/>
      <c r="K212" s="76">
        <v>42527</v>
      </c>
      <c r="L212" s="265" t="s">
        <v>7818</v>
      </c>
      <c r="M212" s="78"/>
    </row>
    <row r="213" spans="1:13" ht="45">
      <c r="A213" s="14">
        <v>170</v>
      </c>
      <c r="B213" s="14"/>
      <c r="C213" s="81" t="s">
        <v>58</v>
      </c>
      <c r="D213" s="81" t="s">
        <v>4310</v>
      </c>
      <c r="E213" s="269" t="s">
        <v>4311</v>
      </c>
      <c r="F213" s="75" t="s">
        <v>4312</v>
      </c>
      <c r="G213" s="270">
        <v>17660</v>
      </c>
      <c r="H213" s="260" t="s">
        <v>3778</v>
      </c>
      <c r="I213" s="73"/>
      <c r="J213" s="73"/>
      <c r="K213" s="76">
        <v>42488</v>
      </c>
      <c r="L213" s="265" t="s">
        <v>7819</v>
      </c>
      <c r="M213" s="78"/>
    </row>
    <row r="214" spans="1:13" ht="60">
      <c r="A214" s="14">
        <v>171</v>
      </c>
      <c r="B214" s="14"/>
      <c r="C214" s="81" t="s">
        <v>4313</v>
      </c>
      <c r="D214" s="81" t="s">
        <v>4314</v>
      </c>
      <c r="E214" s="269" t="s">
        <v>4315</v>
      </c>
      <c r="F214" s="75" t="s">
        <v>4316</v>
      </c>
      <c r="G214" s="270">
        <v>5201</v>
      </c>
      <c r="H214" s="260" t="s">
        <v>3778</v>
      </c>
      <c r="I214" s="73"/>
      <c r="J214" s="73"/>
      <c r="K214" s="76">
        <v>42639</v>
      </c>
      <c r="L214" s="265" t="s">
        <v>7820</v>
      </c>
      <c r="M214" s="78"/>
    </row>
    <row r="215" spans="1:13" ht="45">
      <c r="A215" s="14">
        <v>172</v>
      </c>
      <c r="B215" s="14"/>
      <c r="C215" s="81" t="s">
        <v>517</v>
      </c>
      <c r="D215" s="81" t="s">
        <v>4317</v>
      </c>
      <c r="E215" s="269" t="s">
        <v>4318</v>
      </c>
      <c r="F215" s="75" t="s">
        <v>4319</v>
      </c>
      <c r="G215" s="270">
        <v>210635</v>
      </c>
      <c r="H215" s="260" t="s">
        <v>3778</v>
      </c>
      <c r="I215" s="73"/>
      <c r="J215" s="73"/>
      <c r="K215" s="76">
        <v>42464</v>
      </c>
      <c r="L215" s="265" t="s">
        <v>7821</v>
      </c>
      <c r="M215" s="78"/>
    </row>
    <row r="216" spans="1:13" ht="45">
      <c r="A216" s="14">
        <v>173</v>
      </c>
      <c r="B216" s="14"/>
      <c r="C216" s="81" t="s">
        <v>4320</v>
      </c>
      <c r="D216" s="81" t="s">
        <v>4321</v>
      </c>
      <c r="E216" s="269" t="s">
        <v>4322</v>
      </c>
      <c r="F216" s="75" t="s">
        <v>4323</v>
      </c>
      <c r="G216" s="270">
        <v>117644</v>
      </c>
      <c r="H216" s="260" t="s">
        <v>3778</v>
      </c>
      <c r="I216" s="73"/>
      <c r="J216" s="73"/>
      <c r="K216" s="76">
        <v>42464</v>
      </c>
      <c r="L216" s="265" t="s">
        <v>7822</v>
      </c>
      <c r="M216" s="78"/>
    </row>
    <row r="217" spans="1:13" ht="45">
      <c r="A217" s="14">
        <v>174</v>
      </c>
      <c r="B217" s="14"/>
      <c r="C217" s="81" t="s">
        <v>57</v>
      </c>
      <c r="D217" s="81" t="s">
        <v>4324</v>
      </c>
      <c r="E217" s="269" t="s">
        <v>4325</v>
      </c>
      <c r="F217" s="75" t="s">
        <v>4326</v>
      </c>
      <c r="G217" s="270">
        <v>17000</v>
      </c>
      <c r="H217" s="260" t="s">
        <v>3778</v>
      </c>
      <c r="I217" s="73"/>
      <c r="J217" s="73"/>
      <c r="K217" s="76">
        <v>42489</v>
      </c>
      <c r="L217" s="265" t="s">
        <v>7823</v>
      </c>
      <c r="M217" s="78"/>
    </row>
    <row r="218" spans="1:13" ht="45">
      <c r="A218" s="14">
        <v>175</v>
      </c>
      <c r="B218" s="14"/>
      <c r="C218" s="81" t="s">
        <v>4327</v>
      </c>
      <c r="D218" s="81" t="s">
        <v>4328</v>
      </c>
      <c r="E218" s="269" t="s">
        <v>4329</v>
      </c>
      <c r="F218" s="75" t="s">
        <v>4330</v>
      </c>
      <c r="G218" s="270">
        <v>12345</v>
      </c>
      <c r="H218" s="260" t="s">
        <v>3778</v>
      </c>
      <c r="I218" s="73"/>
      <c r="J218" s="73"/>
      <c r="K218" s="76">
        <v>42571</v>
      </c>
      <c r="L218" s="265" t="s">
        <v>7824</v>
      </c>
      <c r="M218" s="78"/>
    </row>
    <row r="219" spans="1:13" ht="45">
      <c r="A219" s="14">
        <v>176</v>
      </c>
      <c r="B219" s="14"/>
      <c r="C219" s="81" t="s">
        <v>53</v>
      </c>
      <c r="D219" s="81" t="s">
        <v>4169</v>
      </c>
      <c r="E219" s="269" t="s">
        <v>4331</v>
      </c>
      <c r="F219" s="75" t="s">
        <v>4332</v>
      </c>
      <c r="G219" s="270">
        <v>5130</v>
      </c>
      <c r="H219" s="260" t="s">
        <v>3778</v>
      </c>
      <c r="I219" s="73"/>
      <c r="J219" s="73"/>
      <c r="K219" s="76" t="s">
        <v>4333</v>
      </c>
      <c r="L219" s="265" t="s">
        <v>7825</v>
      </c>
      <c r="M219" s="78"/>
    </row>
    <row r="220" spans="1:13" ht="45">
      <c r="A220" s="14">
        <v>177</v>
      </c>
      <c r="B220" s="14"/>
      <c r="C220" s="81" t="s">
        <v>4</v>
      </c>
      <c r="D220" s="81" t="s">
        <v>5</v>
      </c>
      <c r="E220" s="269" t="s">
        <v>4334</v>
      </c>
      <c r="F220" s="75" t="s">
        <v>4335</v>
      </c>
      <c r="G220" s="270">
        <v>15200</v>
      </c>
      <c r="H220" s="260" t="s">
        <v>3778</v>
      </c>
      <c r="I220" s="73"/>
      <c r="J220" s="73"/>
      <c r="K220" s="76">
        <v>42503</v>
      </c>
      <c r="L220" s="265" t="s">
        <v>7826</v>
      </c>
      <c r="M220" s="78"/>
    </row>
    <row r="221" spans="1:13" ht="45">
      <c r="A221" s="14">
        <v>178</v>
      </c>
      <c r="B221" s="14"/>
      <c r="C221" s="81" t="s">
        <v>3510</v>
      </c>
      <c r="D221" s="81" t="s">
        <v>4336</v>
      </c>
      <c r="E221" s="269" t="s">
        <v>4334</v>
      </c>
      <c r="F221" s="75" t="s">
        <v>4337</v>
      </c>
      <c r="G221" s="270">
        <v>10000</v>
      </c>
      <c r="H221" s="260" t="s">
        <v>3778</v>
      </c>
      <c r="I221" s="73"/>
      <c r="J221" s="73"/>
      <c r="K221" s="76">
        <v>42508</v>
      </c>
      <c r="L221" s="265" t="s">
        <v>7827</v>
      </c>
      <c r="M221" s="78"/>
    </row>
    <row r="222" spans="1:13" ht="45">
      <c r="A222" s="14">
        <v>179</v>
      </c>
      <c r="B222" s="14"/>
      <c r="C222" s="81" t="s">
        <v>1036</v>
      </c>
      <c r="D222" s="81" t="s">
        <v>4338</v>
      </c>
      <c r="E222" s="269" t="s">
        <v>4339</v>
      </c>
      <c r="F222" s="75" t="s">
        <v>4340</v>
      </c>
      <c r="G222" s="270">
        <v>14736</v>
      </c>
      <c r="H222" s="260" t="s">
        <v>3778</v>
      </c>
      <c r="I222" s="73"/>
      <c r="J222" s="73"/>
      <c r="K222" s="76">
        <v>42508</v>
      </c>
      <c r="L222" s="265" t="s">
        <v>7828</v>
      </c>
      <c r="M222" s="78"/>
    </row>
    <row r="223" spans="1:13" ht="45">
      <c r="A223" s="14">
        <v>180</v>
      </c>
      <c r="B223" s="14"/>
      <c r="C223" s="81" t="s">
        <v>539</v>
      </c>
      <c r="D223" s="81" t="s">
        <v>4341</v>
      </c>
      <c r="E223" s="269" t="s">
        <v>4342</v>
      </c>
      <c r="F223" s="75" t="s">
        <v>4343</v>
      </c>
      <c r="G223" s="270">
        <v>912</v>
      </c>
      <c r="H223" s="260" t="s">
        <v>131</v>
      </c>
      <c r="I223" s="73"/>
      <c r="J223" s="73"/>
      <c r="K223" s="76">
        <v>42462</v>
      </c>
      <c r="L223" s="265" t="s">
        <v>7829</v>
      </c>
      <c r="M223" s="78"/>
    </row>
    <row r="224" spans="1:13" ht="45">
      <c r="A224" s="14">
        <v>181</v>
      </c>
      <c r="B224" s="14"/>
      <c r="C224" s="81" t="s">
        <v>546</v>
      </c>
      <c r="D224" s="81" t="s">
        <v>4344</v>
      </c>
      <c r="E224" s="269" t="s">
        <v>4345</v>
      </c>
      <c r="F224" s="75" t="s">
        <v>4346</v>
      </c>
      <c r="G224" s="270">
        <v>5050</v>
      </c>
      <c r="H224" s="260" t="s">
        <v>131</v>
      </c>
      <c r="I224" s="73"/>
      <c r="J224" s="73"/>
      <c r="K224" s="76">
        <v>42432</v>
      </c>
      <c r="L224" s="265" t="s">
        <v>7830</v>
      </c>
      <c r="M224" s="78"/>
    </row>
    <row r="225" spans="1:13" ht="45">
      <c r="A225" s="14">
        <v>182</v>
      </c>
      <c r="B225" s="14"/>
      <c r="C225" s="81" t="s">
        <v>554</v>
      </c>
      <c r="D225" s="81" t="s">
        <v>4347</v>
      </c>
      <c r="E225" s="271" t="s">
        <v>4348</v>
      </c>
      <c r="F225" s="89" t="s">
        <v>4349</v>
      </c>
      <c r="G225" s="46">
        <v>2000</v>
      </c>
      <c r="H225" s="260" t="s">
        <v>131</v>
      </c>
      <c r="I225" s="73"/>
      <c r="J225" s="73"/>
      <c r="K225" s="272">
        <v>42465</v>
      </c>
      <c r="L225" s="265" t="s">
        <v>7831</v>
      </c>
      <c r="M225" s="80"/>
    </row>
    <row r="226" spans="1:13" ht="45">
      <c r="A226" s="14">
        <v>183</v>
      </c>
      <c r="B226" s="14"/>
      <c r="C226" s="81" t="s">
        <v>544</v>
      </c>
      <c r="D226" s="81" t="s">
        <v>4350</v>
      </c>
      <c r="E226" s="269" t="s">
        <v>4351</v>
      </c>
      <c r="F226" s="75" t="s">
        <v>4352</v>
      </c>
      <c r="G226" s="270">
        <v>19811</v>
      </c>
      <c r="H226" s="260" t="s">
        <v>131</v>
      </c>
      <c r="I226" s="73"/>
      <c r="J226" s="73"/>
      <c r="K226" s="76">
        <v>42444</v>
      </c>
      <c r="L226" s="265" t="s">
        <v>7832</v>
      </c>
      <c r="M226" s="78"/>
    </row>
    <row r="227" spans="1:13" ht="45">
      <c r="A227" s="14">
        <v>184</v>
      </c>
      <c r="B227" s="14"/>
      <c r="C227" s="81" t="s">
        <v>531</v>
      </c>
      <c r="D227" s="81" t="s">
        <v>4353</v>
      </c>
      <c r="E227" s="269" t="s">
        <v>4354</v>
      </c>
      <c r="F227" s="75" t="s">
        <v>4355</v>
      </c>
      <c r="G227" s="270">
        <v>84000</v>
      </c>
      <c r="H227" s="260" t="s">
        <v>131</v>
      </c>
      <c r="I227" s="73"/>
      <c r="J227" s="73"/>
      <c r="K227" s="76">
        <v>42444</v>
      </c>
      <c r="L227" s="265" t="s">
        <v>7833</v>
      </c>
      <c r="M227" s="78"/>
    </row>
    <row r="228" spans="1:13" ht="45">
      <c r="A228" s="14">
        <v>185</v>
      </c>
      <c r="B228" s="14"/>
      <c r="C228" s="81" t="s">
        <v>579</v>
      </c>
      <c r="D228" s="81" t="s">
        <v>4356</v>
      </c>
      <c r="E228" s="269" t="s">
        <v>4357</v>
      </c>
      <c r="F228" s="75" t="s">
        <v>4358</v>
      </c>
      <c r="G228" s="270">
        <v>45100</v>
      </c>
      <c r="H228" s="260" t="s">
        <v>131</v>
      </c>
      <c r="I228" s="73"/>
      <c r="J228" s="73"/>
      <c r="K228" s="76">
        <v>42431</v>
      </c>
      <c r="L228" s="265" t="s">
        <v>7834</v>
      </c>
      <c r="M228" s="78"/>
    </row>
    <row r="229" spans="1:13" ht="45">
      <c r="A229" s="14">
        <v>186</v>
      </c>
      <c r="B229" s="14"/>
      <c r="C229" s="81" t="s">
        <v>4359</v>
      </c>
      <c r="D229" s="81" t="s">
        <v>4356</v>
      </c>
      <c r="E229" s="269" t="s">
        <v>4360</v>
      </c>
      <c r="F229" s="75" t="s">
        <v>4358</v>
      </c>
      <c r="G229" s="75">
        <v>20000</v>
      </c>
      <c r="H229" s="260" t="s">
        <v>131</v>
      </c>
      <c r="I229" s="46"/>
      <c r="J229" s="46"/>
      <c r="K229" s="76">
        <v>42431</v>
      </c>
      <c r="L229" s="265" t="s">
        <v>7834</v>
      </c>
      <c r="M229" s="78"/>
    </row>
    <row r="230" spans="1:13" ht="45">
      <c r="A230" s="14">
        <v>187</v>
      </c>
      <c r="B230" s="14"/>
      <c r="C230" s="81" t="s">
        <v>543</v>
      </c>
      <c r="D230" s="81" t="s">
        <v>4361</v>
      </c>
      <c r="E230" s="269" t="s">
        <v>4362</v>
      </c>
      <c r="F230" s="75" t="s">
        <v>4363</v>
      </c>
      <c r="G230" s="75">
        <v>7000</v>
      </c>
      <c r="H230" s="260" t="s">
        <v>131</v>
      </c>
      <c r="I230" s="73"/>
      <c r="J230" s="73"/>
      <c r="K230" s="76">
        <v>42431</v>
      </c>
      <c r="L230" s="265" t="s">
        <v>7835</v>
      </c>
      <c r="M230" s="78"/>
    </row>
    <row r="231" spans="1:13" ht="45">
      <c r="A231" s="14">
        <v>188</v>
      </c>
      <c r="B231" s="14"/>
      <c r="C231" s="81" t="s">
        <v>528</v>
      </c>
      <c r="D231" s="81" t="s">
        <v>4364</v>
      </c>
      <c r="E231" s="269" t="s">
        <v>4365</v>
      </c>
      <c r="F231" s="75" t="s">
        <v>4366</v>
      </c>
      <c r="G231" s="75">
        <v>20050</v>
      </c>
      <c r="H231" s="260" t="s">
        <v>131</v>
      </c>
      <c r="I231" s="73"/>
      <c r="J231" s="73"/>
      <c r="K231" s="76">
        <v>42426</v>
      </c>
      <c r="L231" s="265" t="s">
        <v>7836</v>
      </c>
      <c r="M231" s="78"/>
    </row>
    <row r="232" spans="1:13" ht="45">
      <c r="A232" s="14">
        <v>189</v>
      </c>
      <c r="B232" s="14"/>
      <c r="C232" s="81" t="s">
        <v>547</v>
      </c>
      <c r="D232" s="81" t="s">
        <v>4367</v>
      </c>
      <c r="E232" s="269" t="s">
        <v>4368</v>
      </c>
      <c r="F232" s="75" t="s">
        <v>4369</v>
      </c>
      <c r="G232" s="229">
        <v>20050</v>
      </c>
      <c r="H232" s="260" t="s">
        <v>131</v>
      </c>
      <c r="I232" s="73"/>
      <c r="J232" s="73"/>
      <c r="K232" s="76">
        <v>42447</v>
      </c>
      <c r="L232" s="265" t="s">
        <v>7837</v>
      </c>
      <c r="M232" s="78"/>
    </row>
    <row r="233" spans="1:13" ht="45">
      <c r="A233" s="14">
        <v>190</v>
      </c>
      <c r="B233" s="14"/>
      <c r="C233" s="81" t="s">
        <v>525</v>
      </c>
      <c r="D233" s="81" t="s">
        <v>4370</v>
      </c>
      <c r="E233" s="269" t="s">
        <v>4371</v>
      </c>
      <c r="F233" s="75" t="s">
        <v>4372</v>
      </c>
      <c r="G233" s="75">
        <v>1260</v>
      </c>
      <c r="H233" s="260" t="s">
        <v>131</v>
      </c>
      <c r="I233" s="73"/>
      <c r="J233" s="73"/>
      <c r="K233" s="76">
        <v>42381</v>
      </c>
      <c r="L233" s="265" t="s">
        <v>7838</v>
      </c>
      <c r="M233" s="78"/>
    </row>
    <row r="234" spans="1:13" ht="45">
      <c r="A234" s="14">
        <v>191</v>
      </c>
      <c r="B234" s="14"/>
      <c r="C234" s="81" t="s">
        <v>173</v>
      </c>
      <c r="D234" s="81" t="s">
        <v>4373</v>
      </c>
      <c r="E234" s="269" t="s">
        <v>4374</v>
      </c>
      <c r="F234" s="75" t="s">
        <v>4375</v>
      </c>
      <c r="G234" s="75">
        <v>10632</v>
      </c>
      <c r="H234" s="260" t="s">
        <v>131</v>
      </c>
      <c r="I234" s="73"/>
      <c r="J234" s="73"/>
      <c r="K234" s="76">
        <v>42431</v>
      </c>
      <c r="L234" s="265" t="s">
        <v>7839</v>
      </c>
      <c r="M234" s="78"/>
    </row>
    <row r="235" spans="1:13" ht="45">
      <c r="A235" s="14">
        <v>192</v>
      </c>
      <c r="B235" s="14"/>
      <c r="C235" s="81" t="s">
        <v>549</v>
      </c>
      <c r="D235" s="81" t="s">
        <v>4376</v>
      </c>
      <c r="E235" s="269" t="s">
        <v>4377</v>
      </c>
      <c r="F235" s="75" t="s">
        <v>4378</v>
      </c>
      <c r="G235" s="75">
        <v>19550</v>
      </c>
      <c r="H235" s="260" t="s">
        <v>131</v>
      </c>
      <c r="I235" s="73"/>
      <c r="J235" s="73"/>
      <c r="K235" s="76">
        <v>42461</v>
      </c>
      <c r="L235" s="265" t="s">
        <v>7840</v>
      </c>
      <c r="M235" s="78"/>
    </row>
    <row r="236" spans="1:13" ht="45">
      <c r="A236" s="14">
        <v>193</v>
      </c>
      <c r="B236" s="14"/>
      <c r="C236" s="81" t="s">
        <v>558</v>
      </c>
      <c r="D236" s="81" t="s">
        <v>4376</v>
      </c>
      <c r="E236" s="269" t="s">
        <v>4379</v>
      </c>
      <c r="F236" s="75" t="s">
        <v>4380</v>
      </c>
      <c r="G236" s="75">
        <v>20050</v>
      </c>
      <c r="H236" s="260" t="s">
        <v>131</v>
      </c>
      <c r="I236" s="73"/>
      <c r="J236" s="73"/>
      <c r="K236" s="76">
        <v>42451</v>
      </c>
      <c r="L236" s="265" t="s">
        <v>7841</v>
      </c>
      <c r="M236" s="78"/>
    </row>
    <row r="237" spans="1:13" ht="45">
      <c r="A237" s="14">
        <v>194</v>
      </c>
      <c r="B237" s="14"/>
      <c r="C237" s="81" t="s">
        <v>530</v>
      </c>
      <c r="D237" s="81" t="s">
        <v>4381</v>
      </c>
      <c r="E237" s="269" t="s">
        <v>4382</v>
      </c>
      <c r="F237" s="75" t="s">
        <v>4383</v>
      </c>
      <c r="G237" s="75">
        <v>2500</v>
      </c>
      <c r="H237" s="260" t="s">
        <v>131</v>
      </c>
      <c r="I237" s="73"/>
      <c r="J237" s="73"/>
      <c r="K237" s="76">
        <v>42479</v>
      </c>
      <c r="L237" s="265" t="s">
        <v>7842</v>
      </c>
      <c r="M237" s="78"/>
    </row>
    <row r="238" spans="1:13" ht="45">
      <c r="A238" s="14">
        <v>195</v>
      </c>
      <c r="B238" s="14"/>
      <c r="C238" s="81" t="s">
        <v>526</v>
      </c>
      <c r="D238" s="81" t="s">
        <v>4384</v>
      </c>
      <c r="E238" s="269" t="s">
        <v>4385</v>
      </c>
      <c r="F238" s="75" t="s">
        <v>4386</v>
      </c>
      <c r="G238" s="75">
        <v>19795</v>
      </c>
      <c r="H238" s="260" t="s">
        <v>131</v>
      </c>
      <c r="I238" s="73"/>
      <c r="J238" s="73"/>
      <c r="K238" s="76">
        <v>42440</v>
      </c>
      <c r="L238" s="265" t="s">
        <v>7843</v>
      </c>
      <c r="M238" s="78"/>
    </row>
    <row r="239" spans="1:13" ht="45">
      <c r="A239" s="14">
        <v>196</v>
      </c>
      <c r="B239" s="14"/>
      <c r="C239" s="81" t="s">
        <v>556</v>
      </c>
      <c r="D239" s="81" t="s">
        <v>4387</v>
      </c>
      <c r="E239" s="269" t="s">
        <v>4388</v>
      </c>
      <c r="F239" s="75" t="s">
        <v>4389</v>
      </c>
      <c r="G239" s="75">
        <v>19243</v>
      </c>
      <c r="H239" s="260" t="s">
        <v>131</v>
      </c>
      <c r="I239" s="73"/>
      <c r="J239" s="73"/>
      <c r="K239" s="76">
        <v>42414</v>
      </c>
      <c r="L239" s="265" t="s">
        <v>7844</v>
      </c>
      <c r="M239" s="78"/>
    </row>
    <row r="240" spans="1:13" ht="45">
      <c r="A240" s="14">
        <v>197</v>
      </c>
      <c r="B240" s="14"/>
      <c r="C240" s="81" t="s">
        <v>527</v>
      </c>
      <c r="D240" s="81" t="s">
        <v>4390</v>
      </c>
      <c r="E240" s="269" t="s">
        <v>4391</v>
      </c>
      <c r="F240" s="75" t="s">
        <v>4392</v>
      </c>
      <c r="G240" s="75">
        <v>19772</v>
      </c>
      <c r="H240" s="260" t="s">
        <v>131</v>
      </c>
      <c r="I240" s="73"/>
      <c r="J240" s="73"/>
      <c r="K240" s="76">
        <v>42447</v>
      </c>
      <c r="L240" s="265" t="s">
        <v>7845</v>
      </c>
      <c r="M240" s="78"/>
    </row>
    <row r="241" spans="1:13" ht="45">
      <c r="A241" s="14">
        <v>198</v>
      </c>
      <c r="B241" s="14"/>
      <c r="C241" s="81" t="s">
        <v>525</v>
      </c>
      <c r="D241" s="81" t="s">
        <v>4393</v>
      </c>
      <c r="E241" s="269" t="s">
        <v>4394</v>
      </c>
      <c r="F241" s="75" t="s">
        <v>4395</v>
      </c>
      <c r="G241" s="75">
        <v>4550</v>
      </c>
      <c r="H241" s="260" t="s">
        <v>131</v>
      </c>
      <c r="I241" s="73"/>
      <c r="J241" s="73"/>
      <c r="K241" s="76">
        <v>42432</v>
      </c>
      <c r="L241" s="265" t="s">
        <v>7846</v>
      </c>
      <c r="M241" s="78"/>
    </row>
    <row r="242" spans="1:13" ht="45">
      <c r="A242" s="14">
        <v>199</v>
      </c>
      <c r="B242" s="14"/>
      <c r="C242" s="81" t="s">
        <v>54</v>
      </c>
      <c r="D242" s="81" t="s">
        <v>4396</v>
      </c>
      <c r="E242" s="269" t="s">
        <v>4397</v>
      </c>
      <c r="F242" s="75" t="s">
        <v>4398</v>
      </c>
      <c r="G242" s="75">
        <v>2100</v>
      </c>
      <c r="H242" s="260" t="s">
        <v>131</v>
      </c>
      <c r="I242" s="73"/>
      <c r="J242" s="73"/>
      <c r="K242" s="76">
        <v>42445</v>
      </c>
      <c r="L242" s="265" t="s">
        <v>7847</v>
      </c>
      <c r="M242" s="78"/>
    </row>
    <row r="243" spans="1:13" ht="45">
      <c r="A243" s="14">
        <v>200</v>
      </c>
      <c r="B243" s="14"/>
      <c r="C243" s="81" t="s">
        <v>4399</v>
      </c>
      <c r="D243" s="81" t="s">
        <v>4400</v>
      </c>
      <c r="E243" s="269" t="s">
        <v>4401</v>
      </c>
      <c r="F243" s="75" t="s">
        <v>4402</v>
      </c>
      <c r="G243" s="75">
        <v>4400</v>
      </c>
      <c r="H243" s="260" t="s">
        <v>131</v>
      </c>
      <c r="I243" s="73"/>
      <c r="J243" s="73"/>
      <c r="K243" s="76">
        <v>42404</v>
      </c>
      <c r="L243" s="265" t="s">
        <v>7848</v>
      </c>
      <c r="M243" s="78"/>
    </row>
    <row r="244" spans="1:13" ht="45">
      <c r="A244" s="14">
        <v>201</v>
      </c>
      <c r="B244" s="14"/>
      <c r="C244" s="81" t="s">
        <v>552</v>
      </c>
      <c r="D244" s="81" t="s">
        <v>4403</v>
      </c>
      <c r="E244" s="269" t="s">
        <v>4404</v>
      </c>
      <c r="F244" s="75" t="s">
        <v>4405</v>
      </c>
      <c r="G244" s="75">
        <v>19750</v>
      </c>
      <c r="H244" s="260" t="s">
        <v>131</v>
      </c>
      <c r="I244" s="73"/>
      <c r="J244" s="73"/>
      <c r="K244" s="76">
        <v>42436</v>
      </c>
      <c r="L244" s="265" t="s">
        <v>7849</v>
      </c>
      <c r="M244" s="78"/>
    </row>
    <row r="245" spans="1:13" ht="45">
      <c r="A245" s="14">
        <v>202</v>
      </c>
      <c r="B245" s="14"/>
      <c r="C245" s="81" t="s">
        <v>551</v>
      </c>
      <c r="D245" s="81" t="s">
        <v>4406</v>
      </c>
      <c r="E245" s="269" t="s">
        <v>4407</v>
      </c>
      <c r="F245" s="75" t="s">
        <v>4405</v>
      </c>
      <c r="G245" s="75">
        <v>20100</v>
      </c>
      <c r="H245" s="260" t="s">
        <v>131</v>
      </c>
      <c r="I245" s="73"/>
      <c r="J245" s="73"/>
      <c r="K245" s="76"/>
      <c r="L245" s="265" t="s">
        <v>7850</v>
      </c>
      <c r="M245" s="78"/>
    </row>
    <row r="246" spans="1:13" ht="45">
      <c r="A246" s="14">
        <v>203</v>
      </c>
      <c r="B246" s="14"/>
      <c r="C246" s="81" t="s">
        <v>548</v>
      </c>
      <c r="D246" s="81" t="s">
        <v>4408</v>
      </c>
      <c r="E246" s="269" t="s">
        <v>4409</v>
      </c>
      <c r="F246" s="75" t="s">
        <v>4410</v>
      </c>
      <c r="G246" s="75">
        <v>24000</v>
      </c>
      <c r="H246" s="260" t="s">
        <v>131</v>
      </c>
      <c r="I246" s="73"/>
      <c r="J246" s="73"/>
      <c r="K246" s="76">
        <v>42416</v>
      </c>
      <c r="L246" s="265" t="s">
        <v>7851</v>
      </c>
      <c r="M246" s="78"/>
    </row>
    <row r="247" spans="1:13" ht="45">
      <c r="A247" s="14">
        <v>204</v>
      </c>
      <c r="B247" s="14"/>
      <c r="C247" s="81" t="s">
        <v>540</v>
      </c>
      <c r="D247" s="81" t="s">
        <v>4411</v>
      </c>
      <c r="E247" s="269" t="s">
        <v>4412</v>
      </c>
      <c r="F247" s="75" t="s">
        <v>4413</v>
      </c>
      <c r="G247" s="75">
        <v>3663</v>
      </c>
      <c r="H247" s="260" t="s">
        <v>131</v>
      </c>
      <c r="I247" s="73"/>
      <c r="J247" s="73"/>
      <c r="K247" s="76">
        <v>42415</v>
      </c>
      <c r="L247" s="265" t="s">
        <v>7852</v>
      </c>
      <c r="M247" s="78"/>
    </row>
    <row r="248" spans="1:13" ht="45">
      <c r="A248" s="14">
        <v>205</v>
      </c>
      <c r="B248" s="14"/>
      <c r="C248" s="81" t="s">
        <v>4414</v>
      </c>
      <c r="D248" s="81" t="s">
        <v>4415</v>
      </c>
      <c r="E248" s="269" t="s">
        <v>4416</v>
      </c>
      <c r="F248" s="75" t="s">
        <v>4417</v>
      </c>
      <c r="G248" s="75">
        <v>1000</v>
      </c>
      <c r="H248" s="260" t="s">
        <v>131</v>
      </c>
      <c r="I248" s="73"/>
      <c r="J248" s="73"/>
      <c r="K248" s="76">
        <v>42416</v>
      </c>
      <c r="L248" s="265" t="s">
        <v>7853</v>
      </c>
      <c r="M248" s="78"/>
    </row>
    <row r="249" spans="1:13" ht="45">
      <c r="A249" s="14">
        <v>206</v>
      </c>
      <c r="B249" s="14"/>
      <c r="C249" s="81" t="s">
        <v>4418</v>
      </c>
      <c r="D249" s="81" t="s">
        <v>4419</v>
      </c>
      <c r="E249" s="269" t="s">
        <v>4420</v>
      </c>
      <c r="F249" s="75" t="s">
        <v>4421</v>
      </c>
      <c r="G249" s="75">
        <v>2500</v>
      </c>
      <c r="H249" s="260" t="s">
        <v>131</v>
      </c>
      <c r="I249" s="73"/>
      <c r="J249" s="73"/>
      <c r="K249" s="76">
        <v>42418</v>
      </c>
      <c r="L249" s="265" t="s">
        <v>7854</v>
      </c>
      <c r="M249" s="78"/>
    </row>
    <row r="250" spans="1:13" ht="45">
      <c r="A250" s="14">
        <v>207</v>
      </c>
      <c r="B250" s="14"/>
      <c r="C250" s="81" t="s">
        <v>555</v>
      </c>
      <c r="D250" s="81" t="s">
        <v>4422</v>
      </c>
      <c r="E250" s="269" t="s">
        <v>4423</v>
      </c>
      <c r="F250" s="75" t="s">
        <v>4424</v>
      </c>
      <c r="G250" s="75">
        <v>35700</v>
      </c>
      <c r="H250" s="260" t="s">
        <v>131</v>
      </c>
      <c r="I250" s="73"/>
      <c r="J250" s="73"/>
      <c r="K250" s="76">
        <v>42431</v>
      </c>
      <c r="L250" s="265" t="s">
        <v>7855</v>
      </c>
      <c r="M250" s="78"/>
    </row>
    <row r="251" spans="1:13" ht="45">
      <c r="A251" s="14">
        <v>208</v>
      </c>
      <c r="B251" s="14"/>
      <c r="C251" s="81" t="s">
        <v>915</v>
      </c>
      <c r="D251" s="81" t="s">
        <v>4425</v>
      </c>
      <c r="E251" s="269" t="s">
        <v>4426</v>
      </c>
      <c r="F251" s="75" t="s">
        <v>4427</v>
      </c>
      <c r="G251" s="75">
        <v>9366</v>
      </c>
      <c r="H251" s="260" t="s">
        <v>131</v>
      </c>
      <c r="I251" s="73"/>
      <c r="J251" s="73"/>
      <c r="K251" s="76">
        <v>42432</v>
      </c>
      <c r="L251" s="265" t="s">
        <v>7856</v>
      </c>
      <c r="M251" s="78"/>
    </row>
    <row r="252" spans="1:13" ht="45">
      <c r="A252" s="14">
        <v>209</v>
      </c>
      <c r="B252" s="14"/>
      <c r="C252" s="81" t="s">
        <v>541</v>
      </c>
      <c r="D252" s="81" t="s">
        <v>4428</v>
      </c>
      <c r="E252" s="269" t="s">
        <v>4429</v>
      </c>
      <c r="F252" s="75" t="s">
        <v>4430</v>
      </c>
      <c r="G252" s="75">
        <v>19800</v>
      </c>
      <c r="H252" s="260" t="s">
        <v>131</v>
      </c>
      <c r="I252" s="73"/>
      <c r="J252" s="73"/>
      <c r="K252" s="76">
        <v>42429</v>
      </c>
      <c r="L252" s="265" t="s">
        <v>7857</v>
      </c>
      <c r="M252" s="78"/>
    </row>
    <row r="253" spans="1:13" ht="45">
      <c r="A253" s="14">
        <v>210</v>
      </c>
      <c r="B253" s="14"/>
      <c r="C253" s="81" t="s">
        <v>559</v>
      </c>
      <c r="D253" s="81" t="s">
        <v>4431</v>
      </c>
      <c r="E253" s="269" t="s">
        <v>4432</v>
      </c>
      <c r="F253" s="75" t="s">
        <v>4433</v>
      </c>
      <c r="G253" s="75">
        <v>69533</v>
      </c>
      <c r="H253" s="260" t="s">
        <v>131</v>
      </c>
      <c r="I253" s="73"/>
      <c r="J253" s="73"/>
      <c r="K253" s="76">
        <v>42433</v>
      </c>
      <c r="L253" s="265" t="s">
        <v>7858</v>
      </c>
      <c r="M253" s="78"/>
    </row>
    <row r="254" spans="1:13" ht="45">
      <c r="A254" s="14">
        <v>211</v>
      </c>
      <c r="B254" s="14"/>
      <c r="C254" s="81" t="s">
        <v>533</v>
      </c>
      <c r="D254" s="81" t="s">
        <v>4434</v>
      </c>
      <c r="E254" s="269" t="s">
        <v>4435</v>
      </c>
      <c r="F254" s="75" t="s">
        <v>4436</v>
      </c>
      <c r="G254" s="75">
        <v>5200</v>
      </c>
      <c r="H254" s="260" t="s">
        <v>131</v>
      </c>
      <c r="I254" s="73"/>
      <c r="J254" s="73"/>
      <c r="K254" s="76">
        <v>42436</v>
      </c>
      <c r="L254" s="265" t="s">
        <v>7859</v>
      </c>
      <c r="M254" s="78"/>
    </row>
    <row r="255" spans="1:13" ht="45">
      <c r="A255" s="14">
        <v>212</v>
      </c>
      <c r="B255" s="14"/>
      <c r="C255" s="81" t="s">
        <v>532</v>
      </c>
      <c r="D255" s="81" t="s">
        <v>4437</v>
      </c>
      <c r="E255" s="269" t="s">
        <v>4438</v>
      </c>
      <c r="F255" s="75" t="s">
        <v>4439</v>
      </c>
      <c r="G255" s="75">
        <v>899</v>
      </c>
      <c r="H255" s="260" t="s">
        <v>131</v>
      </c>
      <c r="I255" s="73"/>
      <c r="J255" s="73"/>
      <c r="K255" s="76">
        <v>42440</v>
      </c>
      <c r="L255" s="265" t="s">
        <v>7860</v>
      </c>
      <c r="M255" s="78"/>
    </row>
    <row r="256" spans="1:13" ht="45">
      <c r="A256" s="14">
        <v>213</v>
      </c>
      <c r="B256" s="14"/>
      <c r="C256" s="81" t="s">
        <v>550</v>
      </c>
      <c r="D256" s="81" t="s">
        <v>4440</v>
      </c>
      <c r="E256" s="269" t="s">
        <v>4441</v>
      </c>
      <c r="F256" s="75" t="s">
        <v>4442</v>
      </c>
      <c r="G256" s="75">
        <v>3000</v>
      </c>
      <c r="H256" s="260" t="s">
        <v>131</v>
      </c>
      <c r="I256" s="73"/>
      <c r="J256" s="73"/>
      <c r="K256" s="76">
        <v>42443</v>
      </c>
      <c r="L256" s="265" t="s">
        <v>7861</v>
      </c>
      <c r="M256" s="78"/>
    </row>
    <row r="257" spans="1:13" ht="45">
      <c r="A257" s="14">
        <v>214</v>
      </c>
      <c r="B257" s="14"/>
      <c r="C257" s="81" t="s">
        <v>534</v>
      </c>
      <c r="D257" s="81" t="s">
        <v>4443</v>
      </c>
      <c r="E257" s="269" t="s">
        <v>4444</v>
      </c>
      <c r="F257" s="75" t="s">
        <v>4445</v>
      </c>
      <c r="G257" s="75">
        <v>2200</v>
      </c>
      <c r="H257" s="260" t="s">
        <v>131</v>
      </c>
      <c r="I257" s="73"/>
      <c r="J257" s="73"/>
      <c r="K257" s="76">
        <v>42414</v>
      </c>
      <c r="L257" s="265" t="s">
        <v>7862</v>
      </c>
      <c r="M257" s="78"/>
    </row>
    <row r="258" spans="1:13" ht="45">
      <c r="A258" s="14">
        <v>215</v>
      </c>
      <c r="B258" s="14"/>
      <c r="C258" s="81" t="s">
        <v>557</v>
      </c>
      <c r="D258" s="81" t="s">
        <v>4446</v>
      </c>
      <c r="E258" s="269" t="s">
        <v>4447</v>
      </c>
      <c r="F258" s="75" t="s">
        <v>4448</v>
      </c>
      <c r="G258" s="75">
        <v>710</v>
      </c>
      <c r="H258" s="260" t="s">
        <v>131</v>
      </c>
      <c r="I258" s="73"/>
      <c r="J258" s="73"/>
      <c r="K258" s="76">
        <v>42447</v>
      </c>
      <c r="L258" s="265" t="s">
        <v>7863</v>
      </c>
      <c r="M258" s="78"/>
    </row>
    <row r="259" spans="1:13" ht="45">
      <c r="A259" s="14">
        <v>216</v>
      </c>
      <c r="B259" s="14"/>
      <c r="C259" s="81" t="s">
        <v>100</v>
      </c>
      <c r="D259" s="81" t="s">
        <v>4422</v>
      </c>
      <c r="E259" s="75" t="s">
        <v>4447</v>
      </c>
      <c r="F259" s="75" t="s">
        <v>4449</v>
      </c>
      <c r="G259" s="75">
        <v>1000</v>
      </c>
      <c r="H259" s="260" t="s">
        <v>131</v>
      </c>
      <c r="I259" s="73"/>
      <c r="J259" s="73"/>
      <c r="K259" s="76">
        <v>42462</v>
      </c>
      <c r="L259" s="265" t="s">
        <v>7861</v>
      </c>
      <c r="M259" s="78"/>
    </row>
    <row r="260" spans="1:13" ht="45">
      <c r="A260" s="14">
        <v>217</v>
      </c>
      <c r="B260" s="14"/>
      <c r="C260" s="81" t="s">
        <v>4450</v>
      </c>
      <c r="D260" s="81" t="s">
        <v>4451</v>
      </c>
      <c r="E260" s="75" t="s">
        <v>4452</v>
      </c>
      <c r="F260" s="75" t="s">
        <v>4453</v>
      </c>
      <c r="G260" s="75">
        <v>27800</v>
      </c>
      <c r="H260" s="260" t="s">
        <v>131</v>
      </c>
      <c r="I260" s="73"/>
      <c r="J260" s="73"/>
      <c r="K260" s="76">
        <v>42465</v>
      </c>
      <c r="L260" s="265" t="s">
        <v>7863</v>
      </c>
      <c r="M260" s="78"/>
    </row>
    <row r="261" spans="1:13" ht="45">
      <c r="A261" s="14">
        <v>218</v>
      </c>
      <c r="B261" s="14"/>
      <c r="C261" s="81" t="s">
        <v>4454</v>
      </c>
      <c r="D261" s="81" t="s">
        <v>4455</v>
      </c>
      <c r="E261" s="75" t="s">
        <v>4456</v>
      </c>
      <c r="F261" s="75" t="s">
        <v>4457</v>
      </c>
      <c r="G261" s="75">
        <v>1333</v>
      </c>
      <c r="H261" s="260" t="s">
        <v>131</v>
      </c>
      <c r="I261" s="73"/>
      <c r="J261" s="73"/>
      <c r="K261" s="76">
        <v>42404</v>
      </c>
      <c r="L261" s="265" t="s">
        <v>7864</v>
      </c>
      <c r="M261" s="78"/>
    </row>
    <row r="262" spans="1:13" ht="45">
      <c r="A262" s="14">
        <v>219</v>
      </c>
      <c r="B262" s="14"/>
      <c r="C262" s="81" t="s">
        <v>535</v>
      </c>
      <c r="D262" s="81"/>
      <c r="E262" s="75" t="s">
        <v>4456</v>
      </c>
      <c r="F262" s="75" t="s">
        <v>4458</v>
      </c>
      <c r="G262" s="75">
        <v>1533</v>
      </c>
      <c r="H262" s="260" t="s">
        <v>131</v>
      </c>
      <c r="I262" s="73"/>
      <c r="J262" s="73"/>
      <c r="K262" s="76">
        <v>42405</v>
      </c>
      <c r="L262" s="265" t="s">
        <v>4459</v>
      </c>
      <c r="M262" s="78"/>
    </row>
    <row r="263" spans="1:13" ht="45">
      <c r="A263" s="14">
        <v>220</v>
      </c>
      <c r="B263" s="14"/>
      <c r="C263" s="81" t="s">
        <v>4460</v>
      </c>
      <c r="D263" s="81" t="s">
        <v>4461</v>
      </c>
      <c r="E263" s="75" t="s">
        <v>4462</v>
      </c>
      <c r="F263" s="75" t="s">
        <v>2452</v>
      </c>
      <c r="G263" s="75">
        <v>9581</v>
      </c>
      <c r="H263" s="260" t="s">
        <v>131</v>
      </c>
      <c r="I263" s="73"/>
      <c r="J263" s="73"/>
      <c r="K263" s="76">
        <v>42436</v>
      </c>
      <c r="L263" s="265" t="s">
        <v>7865</v>
      </c>
      <c r="M263" s="78"/>
    </row>
    <row r="264" spans="1:13" ht="45">
      <c r="A264" s="14">
        <v>221</v>
      </c>
      <c r="B264" s="14"/>
      <c r="C264" s="81" t="s">
        <v>4463</v>
      </c>
      <c r="D264" s="81" t="s">
        <v>4461</v>
      </c>
      <c r="E264" s="75" t="s">
        <v>4462</v>
      </c>
      <c r="F264" s="75" t="s">
        <v>2452</v>
      </c>
      <c r="G264" s="75">
        <v>10000</v>
      </c>
      <c r="H264" s="260" t="s">
        <v>131</v>
      </c>
      <c r="I264" s="73"/>
      <c r="J264" s="73"/>
      <c r="K264" s="76">
        <v>42436</v>
      </c>
      <c r="L264" s="265" t="s">
        <v>7865</v>
      </c>
      <c r="M264" s="66"/>
    </row>
    <row r="265" spans="1:13" ht="45">
      <c r="A265" s="14">
        <v>222</v>
      </c>
      <c r="B265" s="14"/>
      <c r="C265" s="81" t="s">
        <v>524</v>
      </c>
      <c r="D265" s="81" t="s">
        <v>4464</v>
      </c>
      <c r="E265" s="75" t="s">
        <v>4465</v>
      </c>
      <c r="F265" s="75" t="s">
        <v>4466</v>
      </c>
      <c r="G265" s="75">
        <v>3200</v>
      </c>
      <c r="H265" s="260" t="s">
        <v>131</v>
      </c>
      <c r="I265" s="73"/>
      <c r="J265" s="73"/>
      <c r="K265" s="76">
        <v>42439</v>
      </c>
      <c r="L265" s="265" t="s">
        <v>7866</v>
      </c>
      <c r="M265" s="66"/>
    </row>
    <row r="266" spans="1:13" ht="45">
      <c r="A266" s="14">
        <v>223</v>
      </c>
      <c r="B266" s="14"/>
      <c r="C266" s="81" t="s">
        <v>537</v>
      </c>
      <c r="D266" s="81" t="s">
        <v>4467</v>
      </c>
      <c r="E266" s="75" t="s">
        <v>4468</v>
      </c>
      <c r="F266" s="75" t="s">
        <v>4469</v>
      </c>
      <c r="G266" s="75">
        <v>12895</v>
      </c>
      <c r="H266" s="260" t="s">
        <v>131</v>
      </c>
      <c r="I266" s="73"/>
      <c r="J266" s="73"/>
      <c r="K266" s="76"/>
      <c r="L266" s="265" t="s">
        <v>7867</v>
      </c>
      <c r="M266" s="66"/>
    </row>
    <row r="267" spans="1:13" ht="45">
      <c r="A267" s="14">
        <v>224</v>
      </c>
      <c r="B267" s="14"/>
      <c r="C267" s="81" t="s">
        <v>538</v>
      </c>
      <c r="D267" s="81" t="s">
        <v>4470</v>
      </c>
      <c r="E267" s="75" t="s">
        <v>4471</v>
      </c>
      <c r="F267" s="75" t="s">
        <v>4472</v>
      </c>
      <c r="G267" s="75">
        <v>8500</v>
      </c>
      <c r="H267" s="260" t="s">
        <v>131</v>
      </c>
      <c r="I267" s="73"/>
      <c r="J267" s="73"/>
      <c r="K267" s="76">
        <v>42416</v>
      </c>
      <c r="L267" s="265" t="s">
        <v>7868</v>
      </c>
      <c r="M267" s="66"/>
    </row>
    <row r="268" spans="1:13" ht="45">
      <c r="A268" s="14">
        <v>225</v>
      </c>
      <c r="B268" s="14"/>
      <c r="C268" s="81" t="s">
        <v>4473</v>
      </c>
      <c r="D268" s="81" t="s">
        <v>4467</v>
      </c>
      <c r="E268" s="75" t="s">
        <v>4474</v>
      </c>
      <c r="F268" s="75" t="s">
        <v>4475</v>
      </c>
      <c r="G268" s="75">
        <v>2800</v>
      </c>
      <c r="H268" s="260" t="s">
        <v>131</v>
      </c>
      <c r="I268" s="73"/>
      <c r="J268" s="73"/>
      <c r="K268" s="76">
        <v>42628</v>
      </c>
      <c r="L268" s="272" t="s">
        <v>7869</v>
      </c>
      <c r="M268" s="66"/>
    </row>
    <row r="269" spans="1:13" ht="45">
      <c r="A269" s="14">
        <v>226</v>
      </c>
      <c r="B269" s="14"/>
      <c r="C269" s="81" t="s">
        <v>4476</v>
      </c>
      <c r="D269" s="81" t="s">
        <v>4477</v>
      </c>
      <c r="E269" s="75" t="s">
        <v>4478</v>
      </c>
      <c r="F269" s="75" t="s">
        <v>4479</v>
      </c>
      <c r="G269" s="75">
        <v>760225</v>
      </c>
      <c r="H269" s="260" t="s">
        <v>131</v>
      </c>
      <c r="I269" s="73"/>
      <c r="J269" s="73"/>
      <c r="K269" s="76">
        <v>42432</v>
      </c>
      <c r="L269" s="265" t="s">
        <v>7870</v>
      </c>
      <c r="M269" s="66"/>
    </row>
    <row r="270" spans="1:13" ht="45">
      <c r="A270" s="14">
        <v>227</v>
      </c>
      <c r="B270" s="14"/>
      <c r="C270" s="81" t="s">
        <v>1026</v>
      </c>
      <c r="D270" s="81" t="s">
        <v>4370</v>
      </c>
      <c r="E270" s="75" t="s">
        <v>4480</v>
      </c>
      <c r="F270" s="75" t="s">
        <v>4481</v>
      </c>
      <c r="G270" s="75">
        <v>1017</v>
      </c>
      <c r="H270" s="260" t="s">
        <v>131</v>
      </c>
      <c r="I270" s="73"/>
      <c r="J270" s="73"/>
      <c r="K270" s="76">
        <v>42465</v>
      </c>
      <c r="L270" s="265" t="s">
        <v>7871</v>
      </c>
      <c r="M270" s="66"/>
    </row>
    <row r="271" spans="1:13" ht="45">
      <c r="A271" s="14">
        <v>228</v>
      </c>
      <c r="B271" s="14"/>
      <c r="C271" s="81" t="s">
        <v>121</v>
      </c>
      <c r="D271" s="81" t="s">
        <v>4482</v>
      </c>
      <c r="E271" s="75" t="s">
        <v>4480</v>
      </c>
      <c r="F271" s="75" t="s">
        <v>4483</v>
      </c>
      <c r="G271" s="75">
        <v>1017</v>
      </c>
      <c r="H271" s="260" t="s">
        <v>131</v>
      </c>
      <c r="I271" s="73"/>
      <c r="J271" s="73"/>
      <c r="K271" s="76">
        <v>42445</v>
      </c>
      <c r="L271" s="265" t="s">
        <v>7872</v>
      </c>
      <c r="M271" s="66"/>
    </row>
    <row r="272" spans="1:13" ht="45">
      <c r="A272" s="14">
        <v>229</v>
      </c>
      <c r="B272" s="14"/>
      <c r="C272" s="81" t="s">
        <v>4484</v>
      </c>
      <c r="D272" s="81" t="s">
        <v>4485</v>
      </c>
      <c r="E272" s="75" t="s">
        <v>4486</v>
      </c>
      <c r="F272" s="75" t="s">
        <v>4487</v>
      </c>
      <c r="G272" s="75">
        <v>1291544</v>
      </c>
      <c r="H272" s="260" t="s">
        <v>131</v>
      </c>
      <c r="I272" s="73"/>
      <c r="J272" s="73"/>
      <c r="K272" s="76">
        <v>42634</v>
      </c>
      <c r="L272" s="265" t="s">
        <v>7873</v>
      </c>
      <c r="M272" s="79"/>
    </row>
    <row r="273" spans="1:13" ht="45">
      <c r="A273" s="14">
        <v>230</v>
      </c>
      <c r="B273" s="14"/>
      <c r="C273" s="81" t="s">
        <v>4488</v>
      </c>
      <c r="D273" s="81" t="s">
        <v>4489</v>
      </c>
      <c r="E273" s="75" t="s">
        <v>4490</v>
      </c>
      <c r="F273" s="75" t="s">
        <v>4491</v>
      </c>
      <c r="G273" s="46">
        <v>3200</v>
      </c>
      <c r="H273" s="260" t="s">
        <v>131</v>
      </c>
      <c r="I273" s="73"/>
      <c r="J273" s="73"/>
      <c r="K273" s="76">
        <v>42436</v>
      </c>
      <c r="L273" s="265" t="s">
        <v>7874</v>
      </c>
      <c r="M273" s="66"/>
    </row>
    <row r="274" spans="1:13" ht="45">
      <c r="A274" s="14">
        <v>231</v>
      </c>
      <c r="B274" s="14"/>
      <c r="C274" s="81" t="s">
        <v>1027</v>
      </c>
      <c r="D274" s="81" t="s">
        <v>4492</v>
      </c>
      <c r="E274" s="75" t="s">
        <v>4493</v>
      </c>
      <c r="F274" s="75" t="s">
        <v>4494</v>
      </c>
      <c r="G274" s="46">
        <v>3700</v>
      </c>
      <c r="H274" s="260" t="s">
        <v>131</v>
      </c>
      <c r="I274" s="73"/>
      <c r="J274" s="73"/>
      <c r="K274" s="76">
        <v>42439</v>
      </c>
      <c r="L274" s="265" t="s">
        <v>7875</v>
      </c>
      <c r="M274" s="66"/>
    </row>
    <row r="275" spans="1:13" ht="45">
      <c r="A275" s="14">
        <v>232</v>
      </c>
      <c r="B275" s="14"/>
      <c r="C275" s="81" t="s">
        <v>4495</v>
      </c>
      <c r="D275" s="81" t="s">
        <v>4496</v>
      </c>
      <c r="E275" s="75" t="s">
        <v>4497</v>
      </c>
      <c r="F275" s="75" t="s">
        <v>4498</v>
      </c>
      <c r="G275" s="46">
        <v>940</v>
      </c>
      <c r="H275" s="260" t="s">
        <v>131</v>
      </c>
      <c r="I275" s="73"/>
      <c r="J275" s="73"/>
      <c r="K275" s="76">
        <v>42401</v>
      </c>
      <c r="L275" s="265" t="s">
        <v>7876</v>
      </c>
      <c r="M275" s="66"/>
    </row>
    <row r="276" spans="1:13" ht="45">
      <c r="A276" s="14">
        <v>233</v>
      </c>
      <c r="B276" s="14"/>
      <c r="C276" s="81" t="s">
        <v>573</v>
      </c>
      <c r="D276" s="81" t="s">
        <v>4499</v>
      </c>
      <c r="E276" s="75" t="s">
        <v>4500</v>
      </c>
      <c r="F276" s="75" t="s">
        <v>4501</v>
      </c>
      <c r="G276" s="46">
        <v>20050</v>
      </c>
      <c r="H276" s="260" t="s">
        <v>131</v>
      </c>
      <c r="I276" s="73"/>
      <c r="J276" s="73"/>
      <c r="K276" s="76">
        <v>42415</v>
      </c>
      <c r="L276" s="265" t="s">
        <v>7877</v>
      </c>
      <c r="M276" s="66"/>
    </row>
    <row r="277" spans="1:13" ht="45">
      <c r="A277" s="14">
        <v>234</v>
      </c>
      <c r="B277" s="14"/>
      <c r="C277" s="81" t="s">
        <v>574</v>
      </c>
      <c r="D277" s="81" t="s">
        <v>4502</v>
      </c>
      <c r="E277" s="75" t="s">
        <v>4503</v>
      </c>
      <c r="F277" s="75" t="s">
        <v>4504</v>
      </c>
      <c r="G277" s="46">
        <v>20050</v>
      </c>
      <c r="H277" s="260" t="s">
        <v>131</v>
      </c>
      <c r="I277" s="73"/>
      <c r="J277" s="73"/>
      <c r="K277" s="76">
        <v>42416</v>
      </c>
      <c r="L277" s="265" t="s">
        <v>7878</v>
      </c>
      <c r="M277" s="66"/>
    </row>
    <row r="278" spans="1:13" ht="45">
      <c r="A278" s="14">
        <v>235</v>
      </c>
      <c r="B278" s="14"/>
      <c r="C278" s="81" t="s">
        <v>578</v>
      </c>
      <c r="D278" s="81" t="s">
        <v>4505</v>
      </c>
      <c r="E278" s="75" t="s">
        <v>4506</v>
      </c>
      <c r="F278" s="75" t="s">
        <v>4507</v>
      </c>
      <c r="G278" s="46">
        <v>3600</v>
      </c>
      <c r="H278" s="260" t="s">
        <v>131</v>
      </c>
      <c r="I278" s="73"/>
      <c r="J278" s="73"/>
      <c r="K278" s="76">
        <v>42415</v>
      </c>
      <c r="L278" s="265" t="s">
        <v>7879</v>
      </c>
      <c r="M278" s="66"/>
    </row>
    <row r="279" spans="1:13" ht="45">
      <c r="A279" s="14">
        <v>236</v>
      </c>
      <c r="B279" s="14"/>
      <c r="C279" s="82" t="s">
        <v>577</v>
      </c>
      <c r="D279" s="81" t="s">
        <v>4508</v>
      </c>
      <c r="E279" s="75" t="s">
        <v>4509</v>
      </c>
      <c r="F279" s="75" t="s">
        <v>4510</v>
      </c>
      <c r="G279" s="46">
        <v>1200</v>
      </c>
      <c r="H279" s="260" t="s">
        <v>131</v>
      </c>
      <c r="I279" s="73"/>
      <c r="J279" s="73"/>
      <c r="K279" s="76">
        <v>42416</v>
      </c>
      <c r="L279" s="265" t="s">
        <v>7880</v>
      </c>
      <c r="M279" s="66"/>
    </row>
    <row r="280" spans="1:13" ht="45">
      <c r="A280" s="14">
        <v>237</v>
      </c>
      <c r="B280" s="14"/>
      <c r="C280" s="81" t="s">
        <v>4511</v>
      </c>
      <c r="D280" s="81" t="s">
        <v>4512</v>
      </c>
      <c r="E280" s="75" t="s">
        <v>4513</v>
      </c>
      <c r="F280" s="75" t="s">
        <v>4514</v>
      </c>
      <c r="G280" s="46">
        <v>116928</v>
      </c>
      <c r="H280" s="260" t="s">
        <v>131</v>
      </c>
      <c r="I280" s="73"/>
      <c r="J280" s="73"/>
      <c r="K280" s="76">
        <v>42551</v>
      </c>
      <c r="L280" s="265" t="s">
        <v>7881</v>
      </c>
      <c r="M280" s="66"/>
    </row>
    <row r="281" spans="1:13" ht="45">
      <c r="A281" s="14">
        <v>238</v>
      </c>
      <c r="B281" s="14"/>
      <c r="C281" s="81" t="s">
        <v>4511</v>
      </c>
      <c r="D281" s="81" t="s">
        <v>4515</v>
      </c>
      <c r="E281" s="75" t="s">
        <v>4513</v>
      </c>
      <c r="F281" s="75" t="s">
        <v>4516</v>
      </c>
      <c r="G281" s="46">
        <v>4814616</v>
      </c>
      <c r="H281" s="260" t="s">
        <v>131</v>
      </c>
      <c r="I281" s="73"/>
      <c r="J281" s="73"/>
      <c r="K281" s="76">
        <v>42551</v>
      </c>
      <c r="L281" s="265" t="s">
        <v>7882</v>
      </c>
      <c r="M281" s="66"/>
    </row>
    <row r="282" spans="1:13" ht="45">
      <c r="A282" s="14">
        <v>239</v>
      </c>
      <c r="B282" s="14"/>
      <c r="C282" s="81" t="s">
        <v>577</v>
      </c>
      <c r="D282" s="81" t="s">
        <v>4508</v>
      </c>
      <c r="E282" s="89" t="s">
        <v>4517</v>
      </c>
      <c r="F282" s="89" t="s">
        <v>4518</v>
      </c>
      <c r="G282" s="46">
        <v>1395</v>
      </c>
      <c r="H282" s="260" t="s">
        <v>131</v>
      </c>
      <c r="I282" s="73"/>
      <c r="J282" s="73"/>
      <c r="K282" s="76">
        <v>42431</v>
      </c>
      <c r="L282" s="265" t="s">
        <v>7883</v>
      </c>
      <c r="M282" s="66"/>
    </row>
    <row r="283" spans="1:13" ht="45">
      <c r="A283" s="14">
        <v>240</v>
      </c>
      <c r="B283" s="14"/>
      <c r="C283" s="81" t="s">
        <v>46</v>
      </c>
      <c r="D283" s="81" t="s">
        <v>4519</v>
      </c>
      <c r="E283" s="89" t="s">
        <v>4520</v>
      </c>
      <c r="F283" s="89" t="s">
        <v>4521</v>
      </c>
      <c r="G283" s="46">
        <v>10160</v>
      </c>
      <c r="H283" s="260" t="s">
        <v>3778</v>
      </c>
      <c r="I283" s="73"/>
      <c r="J283" s="73"/>
      <c r="K283" s="76">
        <v>42606</v>
      </c>
      <c r="L283" s="265" t="s">
        <v>7884</v>
      </c>
      <c r="M283" s="66"/>
    </row>
    <row r="284" spans="1:13" ht="45">
      <c r="A284" s="14">
        <v>241</v>
      </c>
      <c r="B284" s="14"/>
      <c r="C284" s="81" t="s">
        <v>50</v>
      </c>
      <c r="D284" s="81" t="s">
        <v>4523</v>
      </c>
      <c r="E284" s="89" t="s">
        <v>4524</v>
      </c>
      <c r="F284" s="89" t="s">
        <v>4525</v>
      </c>
      <c r="G284" s="46">
        <v>3500</v>
      </c>
      <c r="H284" s="260" t="s">
        <v>3778</v>
      </c>
      <c r="I284" s="73"/>
      <c r="J284" s="73"/>
      <c r="K284" s="76">
        <v>42537</v>
      </c>
      <c r="L284" s="265" t="s">
        <v>7885</v>
      </c>
      <c r="M284" s="66"/>
    </row>
    <row r="285" spans="1:13" ht="45">
      <c r="A285" s="14">
        <v>242</v>
      </c>
      <c r="B285" s="14"/>
      <c r="C285" s="81" t="s">
        <v>76</v>
      </c>
      <c r="D285" s="81" t="s">
        <v>4526</v>
      </c>
      <c r="E285" s="89" t="s">
        <v>4527</v>
      </c>
      <c r="F285" s="89" t="s">
        <v>4528</v>
      </c>
      <c r="G285" s="46">
        <v>750</v>
      </c>
      <c r="H285" s="260" t="s">
        <v>3778</v>
      </c>
      <c r="I285" s="73"/>
      <c r="J285" s="73"/>
      <c r="K285" s="76">
        <v>42529</v>
      </c>
      <c r="L285" s="265" t="s">
        <v>7886</v>
      </c>
      <c r="M285" s="66"/>
    </row>
    <row r="286" spans="1:13" ht="45">
      <c r="A286" s="14">
        <v>243</v>
      </c>
      <c r="B286" s="14"/>
      <c r="C286" s="81" t="s">
        <v>80</v>
      </c>
      <c r="D286" s="81" t="s">
        <v>4522</v>
      </c>
      <c r="E286" s="269" t="s">
        <v>4529</v>
      </c>
      <c r="F286" s="89" t="s">
        <v>4530</v>
      </c>
      <c r="G286" s="46">
        <v>4514</v>
      </c>
      <c r="H286" s="260" t="s">
        <v>3778</v>
      </c>
      <c r="I286" s="73"/>
      <c r="J286" s="73"/>
      <c r="K286" s="76">
        <v>42440</v>
      </c>
      <c r="L286" s="265" t="s">
        <v>7887</v>
      </c>
      <c r="M286" s="66"/>
    </row>
    <row r="287" spans="1:13" ht="45">
      <c r="A287" s="14">
        <v>244</v>
      </c>
      <c r="B287" s="14"/>
      <c r="C287" s="81" t="s">
        <v>4531</v>
      </c>
      <c r="D287" s="81" t="s">
        <v>4532</v>
      </c>
      <c r="E287" s="269" t="s">
        <v>4533</v>
      </c>
      <c r="F287" s="89" t="s">
        <v>4534</v>
      </c>
      <c r="G287" s="46">
        <v>10200</v>
      </c>
      <c r="H287" s="260" t="s">
        <v>3778</v>
      </c>
      <c r="I287" s="73"/>
      <c r="J287" s="73"/>
      <c r="K287" s="76">
        <v>42487</v>
      </c>
      <c r="L287" s="265" t="s">
        <v>7888</v>
      </c>
      <c r="M287" s="66"/>
    </row>
    <row r="288" spans="1:13" ht="45">
      <c r="A288" s="14">
        <v>245</v>
      </c>
      <c r="B288" s="14"/>
      <c r="C288" s="81" t="s">
        <v>4535</v>
      </c>
      <c r="D288" s="81" t="s">
        <v>4536</v>
      </c>
      <c r="E288" s="269" t="s">
        <v>4537</v>
      </c>
      <c r="F288" s="89" t="s">
        <v>4538</v>
      </c>
      <c r="G288" s="46">
        <v>14730</v>
      </c>
      <c r="H288" s="260" t="s">
        <v>3778</v>
      </c>
      <c r="I288" s="73"/>
      <c r="J288" s="73"/>
      <c r="K288" s="76">
        <v>42384</v>
      </c>
      <c r="L288" s="265" t="s">
        <v>7889</v>
      </c>
      <c r="M288" s="66"/>
    </row>
    <row r="289" spans="1:13" ht="45">
      <c r="A289" s="14">
        <v>246</v>
      </c>
      <c r="B289" s="14"/>
      <c r="C289" s="81" t="s">
        <v>30</v>
      </c>
      <c r="D289" s="81" t="s">
        <v>4539</v>
      </c>
      <c r="E289" s="269" t="s">
        <v>4540</v>
      </c>
      <c r="F289" s="75" t="s">
        <v>31</v>
      </c>
      <c r="G289" s="50">
        <v>18450</v>
      </c>
      <c r="H289" s="260" t="s">
        <v>3778</v>
      </c>
      <c r="I289" s="46"/>
      <c r="J289" s="46"/>
      <c r="K289" s="273">
        <v>42488</v>
      </c>
      <c r="L289" s="265" t="s">
        <v>7890</v>
      </c>
      <c r="M289" s="79"/>
    </row>
    <row r="290" spans="1:13" ht="45">
      <c r="A290" s="14">
        <v>247</v>
      </c>
      <c r="B290" s="14"/>
      <c r="C290" s="81" t="s">
        <v>4541</v>
      </c>
      <c r="D290" s="81" t="s">
        <v>4542</v>
      </c>
      <c r="E290" s="269" t="s">
        <v>4543</v>
      </c>
      <c r="F290" s="75" t="s">
        <v>4544</v>
      </c>
      <c r="G290" s="50">
        <v>182236</v>
      </c>
      <c r="H290" s="260" t="s">
        <v>3778</v>
      </c>
      <c r="I290" s="73"/>
      <c r="J290" s="73"/>
      <c r="K290" s="273">
        <v>42507</v>
      </c>
      <c r="L290" s="265" t="s">
        <v>7891</v>
      </c>
      <c r="M290" s="79"/>
    </row>
    <row r="291" spans="1:13" ht="45">
      <c r="A291" s="14">
        <v>248</v>
      </c>
      <c r="B291" s="14"/>
      <c r="C291" s="81" t="s">
        <v>29</v>
      </c>
      <c r="D291" s="81" t="s">
        <v>4545</v>
      </c>
      <c r="E291" s="269" t="s">
        <v>4546</v>
      </c>
      <c r="F291" s="75" t="s">
        <v>4547</v>
      </c>
      <c r="G291" s="50">
        <v>13565</v>
      </c>
      <c r="H291" s="260" t="s">
        <v>3778</v>
      </c>
      <c r="I291" s="73"/>
      <c r="J291" s="73"/>
      <c r="K291" s="273">
        <v>42451</v>
      </c>
      <c r="L291" s="265" t="s">
        <v>7892</v>
      </c>
      <c r="M291" s="79"/>
    </row>
    <row r="292" spans="1:13" ht="45">
      <c r="A292" s="14">
        <v>249</v>
      </c>
      <c r="B292" s="14"/>
      <c r="C292" s="81" t="s">
        <v>4548</v>
      </c>
      <c r="D292" s="81" t="s">
        <v>4545</v>
      </c>
      <c r="E292" s="269" t="s">
        <v>4546</v>
      </c>
      <c r="F292" s="75" t="s">
        <v>4547</v>
      </c>
      <c r="G292" s="50">
        <v>13565</v>
      </c>
      <c r="H292" s="260" t="s">
        <v>3778</v>
      </c>
      <c r="I292" s="73"/>
      <c r="J292" s="73"/>
      <c r="K292" s="273">
        <v>42451</v>
      </c>
      <c r="L292" s="265" t="s">
        <v>7892</v>
      </c>
      <c r="M292" s="78"/>
    </row>
    <row r="293" spans="1:13" ht="45">
      <c r="A293" s="14">
        <v>250</v>
      </c>
      <c r="B293" s="14"/>
      <c r="C293" s="81" t="s">
        <v>28</v>
      </c>
      <c r="D293" s="81" t="s">
        <v>4549</v>
      </c>
      <c r="E293" s="269" t="s">
        <v>4550</v>
      </c>
      <c r="F293" s="75" t="s">
        <v>4551</v>
      </c>
      <c r="G293" s="50">
        <v>11274</v>
      </c>
      <c r="H293" s="260" t="s">
        <v>3778</v>
      </c>
      <c r="I293" s="73"/>
      <c r="J293" s="73"/>
      <c r="K293" s="76">
        <v>42448</v>
      </c>
      <c r="L293" s="265" t="s">
        <v>7893</v>
      </c>
      <c r="M293" s="78"/>
    </row>
    <row r="294" spans="1:13" ht="45">
      <c r="A294" s="14">
        <v>251</v>
      </c>
      <c r="B294" s="14"/>
      <c r="C294" s="81" t="s">
        <v>26</v>
      </c>
      <c r="D294" s="81" t="s">
        <v>4552</v>
      </c>
      <c r="E294" s="269" t="s">
        <v>4553</v>
      </c>
      <c r="F294" s="75" t="s">
        <v>4554</v>
      </c>
      <c r="G294" s="50">
        <v>30200</v>
      </c>
      <c r="H294" s="260" t="s">
        <v>3778</v>
      </c>
      <c r="I294" s="73"/>
      <c r="J294" s="73"/>
      <c r="K294" s="76" t="s">
        <v>3508</v>
      </c>
      <c r="L294" s="265" t="s">
        <v>7894</v>
      </c>
      <c r="M294" s="66"/>
    </row>
    <row r="295" spans="1:13" ht="45">
      <c r="A295" s="14">
        <v>252</v>
      </c>
      <c r="B295" s="14"/>
      <c r="C295" s="81" t="s">
        <v>32</v>
      </c>
      <c r="D295" s="81" t="s">
        <v>33</v>
      </c>
      <c r="E295" s="75" t="s">
        <v>4555</v>
      </c>
      <c r="F295" s="75" t="s">
        <v>4556</v>
      </c>
      <c r="G295" s="50">
        <v>15200</v>
      </c>
      <c r="H295" s="260" t="s">
        <v>3778</v>
      </c>
      <c r="I295" s="73"/>
      <c r="J295" s="73"/>
      <c r="K295" s="76" t="s">
        <v>2246</v>
      </c>
      <c r="L295" s="265" t="s">
        <v>7895</v>
      </c>
      <c r="M295" s="66"/>
    </row>
    <row r="296" spans="1:13" ht="45">
      <c r="A296" s="14">
        <v>253</v>
      </c>
      <c r="B296" s="14"/>
      <c r="C296" s="81" t="s">
        <v>4557</v>
      </c>
      <c r="D296" s="81" t="s">
        <v>4558</v>
      </c>
      <c r="E296" s="75" t="s">
        <v>4559</v>
      </c>
      <c r="F296" s="75" t="s">
        <v>37</v>
      </c>
      <c r="G296" s="50">
        <v>1666</v>
      </c>
      <c r="H296" s="260" t="s">
        <v>3778</v>
      </c>
      <c r="I296" s="73"/>
      <c r="J296" s="73"/>
      <c r="K296" s="76">
        <v>42494</v>
      </c>
      <c r="L296" s="265" t="s">
        <v>7896</v>
      </c>
      <c r="M296" s="66"/>
    </row>
    <row r="297" spans="1:13" ht="45">
      <c r="A297" s="14">
        <v>254</v>
      </c>
      <c r="B297" s="14"/>
      <c r="C297" s="81" t="s">
        <v>4560</v>
      </c>
      <c r="D297" s="81" t="s">
        <v>4558</v>
      </c>
      <c r="E297" s="75" t="s">
        <v>4561</v>
      </c>
      <c r="F297" s="75" t="s">
        <v>4562</v>
      </c>
      <c r="G297" s="50">
        <v>800</v>
      </c>
      <c r="H297" s="260" t="s">
        <v>3778</v>
      </c>
      <c r="I297" s="73"/>
      <c r="J297" s="73"/>
      <c r="K297" s="76">
        <v>42512</v>
      </c>
      <c r="L297" s="265" t="s">
        <v>7897</v>
      </c>
      <c r="M297" s="93"/>
    </row>
    <row r="298" spans="1:13" ht="45">
      <c r="A298" s="14">
        <v>255</v>
      </c>
      <c r="B298" s="14"/>
      <c r="C298" s="81" t="s">
        <v>4563</v>
      </c>
      <c r="D298" s="81" t="s">
        <v>4558</v>
      </c>
      <c r="E298" s="75" t="s">
        <v>4564</v>
      </c>
      <c r="F298" s="75" t="s">
        <v>4565</v>
      </c>
      <c r="G298" s="50">
        <v>1216</v>
      </c>
      <c r="H298" s="260" t="s">
        <v>3778</v>
      </c>
      <c r="I298" s="73"/>
      <c r="J298" s="73"/>
      <c r="K298" s="76">
        <v>42537</v>
      </c>
      <c r="L298" s="265" t="s">
        <v>7898</v>
      </c>
      <c r="M298" s="66"/>
    </row>
    <row r="299" spans="1:13" ht="45">
      <c r="A299" s="14">
        <v>256</v>
      </c>
      <c r="B299" s="14"/>
      <c r="C299" s="81" t="s">
        <v>4566</v>
      </c>
      <c r="D299" s="81" t="s">
        <v>4567</v>
      </c>
      <c r="E299" s="75" t="s">
        <v>4568</v>
      </c>
      <c r="F299" s="75" t="s">
        <v>4569</v>
      </c>
      <c r="G299" s="50">
        <v>11075826</v>
      </c>
      <c r="H299" s="260" t="s">
        <v>3778</v>
      </c>
      <c r="I299" s="73"/>
      <c r="J299" s="73"/>
      <c r="K299" s="76">
        <v>42529</v>
      </c>
      <c r="L299" s="265" t="s">
        <v>7899</v>
      </c>
      <c r="M299" s="66"/>
    </row>
    <row r="300" spans="1:13" ht="45">
      <c r="A300" s="14">
        <v>257</v>
      </c>
      <c r="B300" s="14"/>
      <c r="C300" s="81" t="s">
        <v>4566</v>
      </c>
      <c r="D300" s="81" t="s">
        <v>4567</v>
      </c>
      <c r="E300" s="75" t="s">
        <v>4568</v>
      </c>
      <c r="F300" s="75" t="s">
        <v>4570</v>
      </c>
      <c r="G300" s="50">
        <v>59537</v>
      </c>
      <c r="H300" s="260" t="s">
        <v>3778</v>
      </c>
      <c r="I300" s="73"/>
      <c r="J300" s="73"/>
      <c r="K300" s="76">
        <v>42440</v>
      </c>
      <c r="L300" s="265" t="s">
        <v>7900</v>
      </c>
      <c r="M300" s="79"/>
    </row>
    <row r="301" spans="1:13" ht="45">
      <c r="A301" s="14">
        <v>258</v>
      </c>
      <c r="B301" s="14"/>
      <c r="C301" s="81" t="s">
        <v>4571</v>
      </c>
      <c r="D301" s="81" t="s">
        <v>4572</v>
      </c>
      <c r="E301" s="75" t="s">
        <v>4573</v>
      </c>
      <c r="F301" s="75" t="s">
        <v>4574</v>
      </c>
      <c r="G301" s="50">
        <v>1087300</v>
      </c>
      <c r="H301" s="260" t="s">
        <v>3778</v>
      </c>
      <c r="I301" s="73"/>
      <c r="J301" s="73"/>
      <c r="K301" s="273">
        <v>42487</v>
      </c>
      <c r="L301" s="265" t="s">
        <v>7901</v>
      </c>
      <c r="M301" s="79"/>
    </row>
    <row r="302" spans="1:13" ht="45">
      <c r="A302" s="14">
        <v>259</v>
      </c>
      <c r="B302" s="14"/>
      <c r="C302" s="81" t="s">
        <v>4575</v>
      </c>
      <c r="D302" s="81" t="s">
        <v>4576</v>
      </c>
      <c r="E302" s="75" t="s">
        <v>4577</v>
      </c>
      <c r="F302" s="75" t="s">
        <v>4578</v>
      </c>
      <c r="G302" s="50">
        <v>25839</v>
      </c>
      <c r="H302" s="260" t="s">
        <v>3778</v>
      </c>
      <c r="I302" s="73"/>
      <c r="J302" s="73"/>
      <c r="K302" s="273">
        <v>42619</v>
      </c>
      <c r="L302" s="265" t="s">
        <v>7902</v>
      </c>
      <c r="M302" s="93"/>
    </row>
    <row r="303" spans="1:13" ht="45">
      <c r="A303" s="14">
        <v>260</v>
      </c>
      <c r="B303" s="14"/>
      <c r="C303" s="81" t="s">
        <v>4579</v>
      </c>
      <c r="D303" s="81" t="s">
        <v>4576</v>
      </c>
      <c r="E303" s="75" t="s">
        <v>4577</v>
      </c>
      <c r="F303" s="75" t="s">
        <v>4578</v>
      </c>
      <c r="G303" s="50">
        <v>25839</v>
      </c>
      <c r="H303" s="260" t="s">
        <v>3778</v>
      </c>
      <c r="I303" s="73"/>
      <c r="J303" s="73"/>
      <c r="K303" s="76">
        <v>42619</v>
      </c>
      <c r="L303" s="265" t="s">
        <v>7902</v>
      </c>
      <c r="M303" s="93"/>
    </row>
    <row r="304" spans="1:13" ht="30">
      <c r="A304" s="14">
        <v>261</v>
      </c>
      <c r="B304" s="14"/>
      <c r="C304" s="81" t="s">
        <v>162</v>
      </c>
      <c r="D304" s="81" t="s">
        <v>4580</v>
      </c>
      <c r="E304" s="75" t="s">
        <v>4581</v>
      </c>
      <c r="F304" s="75" t="s">
        <v>4582</v>
      </c>
      <c r="G304" s="50">
        <v>19635</v>
      </c>
      <c r="H304" s="260"/>
      <c r="I304" s="73"/>
      <c r="J304" s="73"/>
      <c r="K304" s="273"/>
      <c r="L304" s="265" t="s">
        <v>7903</v>
      </c>
      <c r="M304" s="93"/>
    </row>
    <row r="305" spans="1:13" ht="45">
      <c r="A305" s="14">
        <v>262</v>
      </c>
      <c r="B305" s="14"/>
      <c r="C305" s="81" t="s">
        <v>181</v>
      </c>
      <c r="D305" s="81" t="s">
        <v>4583</v>
      </c>
      <c r="E305" s="75" t="s">
        <v>4584</v>
      </c>
      <c r="F305" s="75" t="s">
        <v>4585</v>
      </c>
      <c r="G305" s="50">
        <v>10178</v>
      </c>
      <c r="H305" s="260" t="s">
        <v>3778</v>
      </c>
      <c r="I305" s="73"/>
      <c r="J305" s="73"/>
      <c r="K305" s="273">
        <v>42451</v>
      </c>
      <c r="L305" s="265" t="s">
        <v>7904</v>
      </c>
      <c r="M305" s="66"/>
    </row>
    <row r="306" spans="1:13" ht="45">
      <c r="A306" s="14">
        <v>263</v>
      </c>
      <c r="B306" s="14"/>
      <c r="C306" s="81" t="s">
        <v>178</v>
      </c>
      <c r="D306" s="81" t="s">
        <v>4587</v>
      </c>
      <c r="E306" s="75" t="s">
        <v>4588</v>
      </c>
      <c r="F306" s="75" t="s">
        <v>4589</v>
      </c>
      <c r="G306" s="50">
        <v>8500</v>
      </c>
      <c r="H306" s="260" t="s">
        <v>3778</v>
      </c>
      <c r="I306" s="73"/>
      <c r="J306" s="73"/>
      <c r="K306" s="273">
        <v>42466</v>
      </c>
      <c r="L306" s="265" t="s">
        <v>7905</v>
      </c>
      <c r="M306" s="78"/>
    </row>
    <row r="307" spans="1:13" ht="45">
      <c r="A307" s="14">
        <v>264</v>
      </c>
      <c r="B307" s="14"/>
      <c r="C307" s="81" t="s">
        <v>189</v>
      </c>
      <c r="D307" s="81" t="s">
        <v>4590</v>
      </c>
      <c r="E307" s="75" t="s">
        <v>4591</v>
      </c>
      <c r="F307" s="75" t="s">
        <v>4592</v>
      </c>
      <c r="G307" s="50">
        <v>15451</v>
      </c>
      <c r="H307" s="260" t="s">
        <v>3778</v>
      </c>
      <c r="I307" s="73"/>
      <c r="J307" s="73"/>
      <c r="K307" s="76">
        <v>42467</v>
      </c>
      <c r="L307" s="265" t="s">
        <v>7906</v>
      </c>
      <c r="M307" s="78"/>
    </row>
    <row r="308" spans="1:13" ht="45">
      <c r="A308" s="14">
        <v>265</v>
      </c>
      <c r="B308" s="14"/>
      <c r="C308" s="81" t="s">
        <v>183</v>
      </c>
      <c r="D308" s="81" t="s">
        <v>4593</v>
      </c>
      <c r="E308" s="75" t="s">
        <v>4594</v>
      </c>
      <c r="F308" s="75" t="s">
        <v>4595</v>
      </c>
      <c r="G308" s="50">
        <v>7530</v>
      </c>
      <c r="H308" s="260" t="s">
        <v>3778</v>
      </c>
      <c r="I308" s="73"/>
      <c r="J308" s="73"/>
      <c r="K308" s="76">
        <v>42473</v>
      </c>
      <c r="L308" s="265" t="s">
        <v>7907</v>
      </c>
      <c r="M308" s="78"/>
    </row>
    <row r="309" spans="1:13" ht="45">
      <c r="A309" s="14">
        <v>266</v>
      </c>
      <c r="B309" s="14"/>
      <c r="C309" s="81" t="s">
        <v>177</v>
      </c>
      <c r="D309" s="81" t="s">
        <v>4596</v>
      </c>
      <c r="E309" s="75" t="s">
        <v>4597</v>
      </c>
      <c r="F309" s="75" t="s">
        <v>4598</v>
      </c>
      <c r="G309" s="50">
        <v>20050</v>
      </c>
      <c r="H309" s="260" t="s">
        <v>3778</v>
      </c>
      <c r="I309" s="73"/>
      <c r="J309" s="73"/>
      <c r="K309" s="76">
        <v>42452</v>
      </c>
      <c r="L309" s="265" t="s">
        <v>7908</v>
      </c>
      <c r="M309" s="78"/>
    </row>
    <row r="310" spans="1:13" ht="45">
      <c r="A310" s="14">
        <v>267</v>
      </c>
      <c r="B310" s="14"/>
      <c r="C310" s="81" t="s">
        <v>204</v>
      </c>
      <c r="D310" s="81" t="s">
        <v>4599</v>
      </c>
      <c r="E310" s="75" t="s">
        <v>4600</v>
      </c>
      <c r="F310" s="75" t="s">
        <v>4601</v>
      </c>
      <c r="G310" s="50">
        <v>20050</v>
      </c>
      <c r="H310" s="260" t="s">
        <v>3778</v>
      </c>
      <c r="I310" s="73"/>
      <c r="J310" s="73"/>
      <c r="K310" s="76">
        <v>42388</v>
      </c>
      <c r="L310" s="265" t="s">
        <v>7909</v>
      </c>
      <c r="M310" s="78"/>
    </row>
    <row r="311" spans="1:13" ht="45">
      <c r="A311" s="14">
        <v>268</v>
      </c>
      <c r="B311" s="14"/>
      <c r="C311" s="81" t="s">
        <v>205</v>
      </c>
      <c r="D311" s="81" t="s">
        <v>4602</v>
      </c>
      <c r="E311" s="75" t="s">
        <v>4603</v>
      </c>
      <c r="F311" s="75" t="s">
        <v>4604</v>
      </c>
      <c r="G311" s="50">
        <v>13838</v>
      </c>
      <c r="H311" s="260" t="s">
        <v>3778</v>
      </c>
      <c r="I311" s="73"/>
      <c r="J311" s="73"/>
      <c r="K311" s="76">
        <v>42473</v>
      </c>
      <c r="L311" s="265" t="s">
        <v>7910</v>
      </c>
      <c r="M311" s="78"/>
    </row>
    <row r="312" spans="1:13" ht="45">
      <c r="A312" s="14">
        <v>269</v>
      </c>
      <c r="B312" s="14"/>
      <c r="C312" s="81" t="s">
        <v>186</v>
      </c>
      <c r="D312" s="81" t="s">
        <v>4583</v>
      </c>
      <c r="E312" s="75" t="s">
        <v>4605</v>
      </c>
      <c r="F312" s="75" t="s">
        <v>4606</v>
      </c>
      <c r="G312" s="50">
        <v>5850</v>
      </c>
      <c r="H312" s="260" t="s">
        <v>3778</v>
      </c>
      <c r="I312" s="73"/>
      <c r="J312" s="73"/>
      <c r="K312" s="76">
        <v>42389</v>
      </c>
      <c r="L312" s="265" t="s">
        <v>7911</v>
      </c>
      <c r="M312" s="94"/>
    </row>
    <row r="313" spans="1:13" ht="45">
      <c r="A313" s="14">
        <v>270</v>
      </c>
      <c r="B313" s="14"/>
      <c r="C313" s="81" t="s">
        <v>4607</v>
      </c>
      <c r="D313" s="81" t="s">
        <v>4608</v>
      </c>
      <c r="E313" s="75" t="s">
        <v>4609</v>
      </c>
      <c r="F313" s="75" t="s">
        <v>4610</v>
      </c>
      <c r="G313" s="50">
        <v>60479</v>
      </c>
      <c r="H313" s="260" t="s">
        <v>3778</v>
      </c>
      <c r="I313" s="73"/>
      <c r="J313" s="73"/>
      <c r="K313" s="76">
        <v>42450</v>
      </c>
      <c r="L313" s="265" t="s">
        <v>7912</v>
      </c>
      <c r="M313" s="94"/>
    </row>
    <row r="314" spans="1:13" ht="45">
      <c r="A314" s="14">
        <v>271</v>
      </c>
      <c r="B314" s="14"/>
      <c r="C314" s="81" t="s">
        <v>4611</v>
      </c>
      <c r="D314" s="81" t="s">
        <v>4612</v>
      </c>
      <c r="E314" s="269" t="s">
        <v>4613</v>
      </c>
      <c r="F314" s="75" t="s">
        <v>4614</v>
      </c>
      <c r="G314" s="50">
        <v>588</v>
      </c>
      <c r="H314" s="260" t="s">
        <v>3778</v>
      </c>
      <c r="I314" s="73"/>
      <c r="J314" s="73"/>
      <c r="K314" s="76">
        <v>42629</v>
      </c>
      <c r="L314" s="265" t="s">
        <v>7913</v>
      </c>
      <c r="M314" s="94"/>
    </row>
    <row r="315" spans="1:13" ht="45">
      <c r="A315" s="14">
        <v>272</v>
      </c>
      <c r="B315" s="14"/>
      <c r="C315" s="81" t="s">
        <v>4615</v>
      </c>
      <c r="D315" s="81" t="s">
        <v>4608</v>
      </c>
      <c r="E315" s="269" t="s">
        <v>4616</v>
      </c>
      <c r="F315" s="75" t="s">
        <v>4617</v>
      </c>
      <c r="G315" s="50">
        <v>125542</v>
      </c>
      <c r="H315" s="260" t="s">
        <v>3778</v>
      </c>
      <c r="I315" s="73"/>
      <c r="J315" s="73"/>
      <c r="K315" s="76">
        <v>42468</v>
      </c>
      <c r="L315" s="265" t="s">
        <v>7914</v>
      </c>
      <c r="M315" s="94"/>
    </row>
    <row r="316" spans="1:13" ht="45">
      <c r="A316" s="14">
        <v>273</v>
      </c>
      <c r="B316" s="14"/>
      <c r="C316" s="81" t="s">
        <v>4618</v>
      </c>
      <c r="D316" s="81" t="s">
        <v>4608</v>
      </c>
      <c r="E316" s="75" t="s">
        <v>4619</v>
      </c>
      <c r="F316" s="75" t="s">
        <v>4620</v>
      </c>
      <c r="G316" s="50">
        <v>59622</v>
      </c>
      <c r="H316" s="260" t="s">
        <v>3778</v>
      </c>
      <c r="I316" s="73"/>
      <c r="J316" s="73"/>
      <c r="K316" s="76">
        <v>42629</v>
      </c>
      <c r="L316" s="265" t="s">
        <v>7915</v>
      </c>
      <c r="M316" s="94"/>
    </row>
    <row r="317" spans="1:13" ht="45">
      <c r="A317" s="14">
        <v>274</v>
      </c>
      <c r="B317" s="14"/>
      <c r="C317" s="81" t="s">
        <v>4621</v>
      </c>
      <c r="D317" s="81" t="s">
        <v>4622</v>
      </c>
      <c r="E317" s="75" t="s">
        <v>4623</v>
      </c>
      <c r="F317" s="75" t="s">
        <v>4624</v>
      </c>
      <c r="G317" s="50">
        <v>9229</v>
      </c>
      <c r="H317" s="260" t="s">
        <v>3778</v>
      </c>
      <c r="I317" s="73"/>
      <c r="J317" s="73"/>
      <c r="K317" s="76">
        <v>42629</v>
      </c>
      <c r="L317" s="265" t="s">
        <v>7916</v>
      </c>
      <c r="M317" s="94"/>
    </row>
    <row r="318" spans="1:13" ht="45">
      <c r="A318" s="14">
        <v>275</v>
      </c>
      <c r="B318" s="14"/>
      <c r="C318" s="81" t="s">
        <v>4625</v>
      </c>
      <c r="D318" s="81" t="s">
        <v>4626</v>
      </c>
      <c r="E318" s="75" t="s">
        <v>4627</v>
      </c>
      <c r="F318" s="75" t="s">
        <v>4628</v>
      </c>
      <c r="G318" s="50">
        <v>917</v>
      </c>
      <c r="H318" s="260" t="s">
        <v>3778</v>
      </c>
      <c r="I318" s="73"/>
      <c r="J318" s="73"/>
      <c r="K318" s="76">
        <v>42473</v>
      </c>
      <c r="L318" s="265" t="s">
        <v>7917</v>
      </c>
      <c r="M318" s="94"/>
    </row>
    <row r="319" spans="1:13" ht="45">
      <c r="A319" s="14">
        <v>276</v>
      </c>
      <c r="B319" s="14"/>
      <c r="C319" s="81" t="s">
        <v>4629</v>
      </c>
      <c r="D319" s="81" t="s">
        <v>4608</v>
      </c>
      <c r="E319" s="75" t="s">
        <v>4630</v>
      </c>
      <c r="F319" s="75" t="s">
        <v>4631</v>
      </c>
      <c r="G319" s="50">
        <v>38000</v>
      </c>
      <c r="H319" s="260" t="s">
        <v>3778</v>
      </c>
      <c r="I319" s="73"/>
      <c r="J319" s="73"/>
      <c r="K319" s="76">
        <v>42438</v>
      </c>
      <c r="L319" s="265" t="s">
        <v>7918</v>
      </c>
      <c r="M319" s="94"/>
    </row>
    <row r="320" spans="1:13" ht="45">
      <c r="A320" s="14">
        <v>277</v>
      </c>
      <c r="B320" s="14"/>
      <c r="C320" s="81" t="s">
        <v>187</v>
      </c>
      <c r="D320" s="81" t="s">
        <v>4632</v>
      </c>
      <c r="E320" s="75" t="s">
        <v>4633</v>
      </c>
      <c r="F320" s="75" t="s">
        <v>4634</v>
      </c>
      <c r="G320" s="50">
        <v>162212</v>
      </c>
      <c r="H320" s="260" t="s">
        <v>3778</v>
      </c>
      <c r="I320" s="73"/>
      <c r="J320" s="73"/>
      <c r="K320" s="76">
        <v>42466</v>
      </c>
      <c r="L320" s="265" t="s">
        <v>7919</v>
      </c>
      <c r="M320" s="94"/>
    </row>
    <row r="321" spans="1:13" ht="45">
      <c r="A321" s="14">
        <v>278</v>
      </c>
      <c r="B321" s="14"/>
      <c r="C321" s="81" t="s">
        <v>185</v>
      </c>
      <c r="D321" s="81" t="s">
        <v>4635</v>
      </c>
      <c r="E321" s="75" t="s">
        <v>4636</v>
      </c>
      <c r="F321" s="75" t="s">
        <v>4637</v>
      </c>
      <c r="G321" s="50">
        <v>3200</v>
      </c>
      <c r="H321" s="260" t="s">
        <v>3778</v>
      </c>
      <c r="I321" s="73"/>
      <c r="J321" s="73"/>
      <c r="K321" s="76">
        <v>42444</v>
      </c>
      <c r="L321" s="265" t="s">
        <v>7920</v>
      </c>
      <c r="M321" s="94"/>
    </row>
    <row r="322" spans="1:13" ht="45">
      <c r="A322" s="14">
        <v>279</v>
      </c>
      <c r="B322" s="14"/>
      <c r="C322" s="81" t="s">
        <v>4638</v>
      </c>
      <c r="D322" s="81" t="s">
        <v>4639</v>
      </c>
      <c r="E322" s="269" t="s">
        <v>4640</v>
      </c>
      <c r="F322" s="75" t="s">
        <v>4641</v>
      </c>
      <c r="G322" s="50">
        <v>2750</v>
      </c>
      <c r="H322" s="260" t="s">
        <v>3778</v>
      </c>
      <c r="I322" s="73"/>
      <c r="J322" s="73"/>
      <c r="K322" s="76">
        <v>42389</v>
      </c>
      <c r="L322" s="265" t="s">
        <v>7921</v>
      </c>
      <c r="M322" s="94"/>
    </row>
    <row r="323" spans="1:13" ht="45">
      <c r="A323" s="14">
        <v>280</v>
      </c>
      <c r="B323" s="14"/>
      <c r="C323" s="81" t="s">
        <v>4642</v>
      </c>
      <c r="D323" s="81" t="s">
        <v>4639</v>
      </c>
      <c r="E323" s="75" t="s">
        <v>4643</v>
      </c>
      <c r="F323" s="75" t="s">
        <v>4641</v>
      </c>
      <c r="G323" s="50">
        <v>1000</v>
      </c>
      <c r="H323" s="260" t="s">
        <v>3778</v>
      </c>
      <c r="I323" s="73"/>
      <c r="J323" s="73"/>
      <c r="K323" s="76">
        <v>42389</v>
      </c>
      <c r="L323" s="265" t="s">
        <v>7921</v>
      </c>
      <c r="M323" s="94"/>
    </row>
    <row r="324" spans="1:13" ht="45">
      <c r="A324" s="14">
        <v>281</v>
      </c>
      <c r="B324" s="14"/>
      <c r="C324" s="81" t="s">
        <v>184</v>
      </c>
      <c r="D324" s="81" t="s">
        <v>4644</v>
      </c>
      <c r="E324" s="75" t="s">
        <v>3976</v>
      </c>
      <c r="F324" s="75" t="s">
        <v>4645</v>
      </c>
      <c r="G324" s="50">
        <v>25000</v>
      </c>
      <c r="H324" s="260" t="s">
        <v>3778</v>
      </c>
      <c r="I324" s="73"/>
      <c r="J324" s="73"/>
      <c r="K324" s="76">
        <v>42466</v>
      </c>
      <c r="L324" s="265" t="s">
        <v>7922</v>
      </c>
      <c r="M324" s="94"/>
    </row>
    <row r="325" spans="1:13" ht="45">
      <c r="A325" s="14">
        <v>282</v>
      </c>
      <c r="B325" s="14"/>
      <c r="C325" s="81" t="s">
        <v>77</v>
      </c>
      <c r="D325" s="81" t="s">
        <v>4608</v>
      </c>
      <c r="E325" s="75" t="s">
        <v>4646</v>
      </c>
      <c r="F325" s="75" t="s">
        <v>4647</v>
      </c>
      <c r="G325" s="50">
        <v>24043</v>
      </c>
      <c r="H325" s="260" t="s">
        <v>3778</v>
      </c>
      <c r="I325" s="73"/>
      <c r="J325" s="73"/>
      <c r="K325" s="76">
        <v>42444</v>
      </c>
      <c r="L325" s="265" t="s">
        <v>7923</v>
      </c>
      <c r="M325" s="94"/>
    </row>
    <row r="326" spans="1:13" ht="45">
      <c r="A326" s="14">
        <v>283</v>
      </c>
      <c r="B326" s="14"/>
      <c r="C326" s="81" t="s">
        <v>186</v>
      </c>
      <c r="D326" s="81" t="s">
        <v>4648</v>
      </c>
      <c r="E326" s="75" t="s">
        <v>4649</v>
      </c>
      <c r="F326" s="75" t="s">
        <v>4650</v>
      </c>
      <c r="G326" s="50">
        <v>2400</v>
      </c>
      <c r="H326" s="260" t="s">
        <v>3778</v>
      </c>
      <c r="I326" s="73"/>
      <c r="J326" s="73"/>
      <c r="K326" s="76">
        <v>42261</v>
      </c>
      <c r="L326" s="265" t="s">
        <v>7924</v>
      </c>
      <c r="M326" s="94"/>
    </row>
    <row r="327" spans="1:13" ht="45">
      <c r="A327" s="14">
        <v>284</v>
      </c>
      <c r="B327" s="14"/>
      <c r="C327" s="81" t="s">
        <v>4651</v>
      </c>
      <c r="D327" s="81" t="s">
        <v>4652</v>
      </c>
      <c r="E327" s="75" t="s">
        <v>4653</v>
      </c>
      <c r="F327" s="75" t="s">
        <v>4654</v>
      </c>
      <c r="G327" s="50">
        <v>27105</v>
      </c>
      <c r="H327" s="260" t="s">
        <v>3778</v>
      </c>
      <c r="I327" s="73"/>
      <c r="J327" s="73"/>
      <c r="K327" s="76">
        <v>42450</v>
      </c>
      <c r="L327" s="265" t="s">
        <v>7925</v>
      </c>
      <c r="M327" s="94"/>
    </row>
    <row r="328" spans="1:13" ht="45">
      <c r="A328" s="14">
        <v>285</v>
      </c>
      <c r="B328" s="14"/>
      <c r="C328" s="81" t="s">
        <v>78</v>
      </c>
      <c r="D328" s="81" t="s">
        <v>4655</v>
      </c>
      <c r="E328" s="269" t="s">
        <v>4656</v>
      </c>
      <c r="F328" s="75" t="s">
        <v>4657</v>
      </c>
      <c r="G328" s="50">
        <v>200</v>
      </c>
      <c r="H328" s="260" t="s">
        <v>3778</v>
      </c>
      <c r="I328" s="73"/>
      <c r="J328" s="73"/>
      <c r="K328" s="76">
        <v>42435</v>
      </c>
      <c r="L328" s="265" t="s">
        <v>7926</v>
      </c>
      <c r="M328" s="94"/>
    </row>
    <row r="329" spans="1:13" ht="45">
      <c r="A329" s="14">
        <v>286</v>
      </c>
      <c r="B329" s="14"/>
      <c r="C329" s="81" t="s">
        <v>4658</v>
      </c>
      <c r="D329" s="81" t="s">
        <v>4659</v>
      </c>
      <c r="E329" s="75" t="s">
        <v>4660</v>
      </c>
      <c r="F329" s="75" t="s">
        <v>4661</v>
      </c>
      <c r="G329" s="50">
        <v>29230</v>
      </c>
      <c r="H329" s="260" t="s">
        <v>3778</v>
      </c>
      <c r="I329" s="73"/>
      <c r="J329" s="73"/>
      <c r="K329" s="76">
        <v>42268</v>
      </c>
      <c r="L329" s="265" t="s">
        <v>7927</v>
      </c>
      <c r="M329" s="94"/>
    </row>
    <row r="330" spans="1:13" ht="45">
      <c r="A330" s="14">
        <v>287</v>
      </c>
      <c r="B330" s="14"/>
      <c r="C330" s="81" t="s">
        <v>4662</v>
      </c>
      <c r="D330" s="81" t="s">
        <v>4663</v>
      </c>
      <c r="E330" s="269" t="s">
        <v>4664</v>
      </c>
      <c r="F330" s="75" t="s">
        <v>4665</v>
      </c>
      <c r="G330" s="50">
        <v>3572</v>
      </c>
      <c r="H330" s="260" t="s">
        <v>3778</v>
      </c>
      <c r="I330" s="73"/>
      <c r="J330" s="73"/>
      <c r="K330" s="76">
        <v>42500</v>
      </c>
      <c r="L330" s="265" t="s">
        <v>7928</v>
      </c>
      <c r="M330" s="94"/>
    </row>
    <row r="331" spans="1:13" ht="45">
      <c r="A331" s="14">
        <v>288</v>
      </c>
      <c r="B331" s="14"/>
      <c r="C331" s="81" t="s">
        <v>1</v>
      </c>
      <c r="D331" s="81" t="s">
        <v>4666</v>
      </c>
      <c r="E331" s="269">
        <v>188</v>
      </c>
      <c r="F331" s="75" t="s">
        <v>4667</v>
      </c>
      <c r="G331" s="50">
        <v>200</v>
      </c>
      <c r="H331" s="260" t="s">
        <v>3778</v>
      </c>
      <c r="I331" s="73"/>
      <c r="J331" s="73"/>
      <c r="K331" s="76">
        <v>42501</v>
      </c>
      <c r="L331" s="265" t="s">
        <v>7929</v>
      </c>
      <c r="M331" s="94"/>
    </row>
    <row r="332" spans="1:13" ht="45">
      <c r="A332" s="14">
        <v>289</v>
      </c>
      <c r="B332" s="14"/>
      <c r="C332" s="81" t="s">
        <v>4668</v>
      </c>
      <c r="D332" s="81" t="s">
        <v>4669</v>
      </c>
      <c r="E332" s="274" t="s">
        <v>4670</v>
      </c>
      <c r="F332" s="75" t="s">
        <v>4671</v>
      </c>
      <c r="G332" s="50">
        <v>8400</v>
      </c>
      <c r="H332" s="260" t="s">
        <v>3778</v>
      </c>
      <c r="I332" s="73"/>
      <c r="J332" s="73"/>
      <c r="K332" s="76">
        <v>42572</v>
      </c>
      <c r="L332" s="265" t="s">
        <v>7930</v>
      </c>
      <c r="M332" s="94"/>
    </row>
    <row r="333" spans="1:13" ht="45">
      <c r="A333" s="14">
        <v>290</v>
      </c>
      <c r="B333" s="14"/>
      <c r="C333" s="81" t="s">
        <v>4672</v>
      </c>
      <c r="D333" s="81" t="s">
        <v>4673</v>
      </c>
      <c r="E333" s="269" t="s">
        <v>4674</v>
      </c>
      <c r="F333" s="75" t="s">
        <v>4675</v>
      </c>
      <c r="G333" s="50">
        <v>105597</v>
      </c>
      <c r="H333" s="260" t="s">
        <v>3778</v>
      </c>
      <c r="I333" s="73"/>
      <c r="J333" s="73"/>
      <c r="K333" s="76">
        <v>42439</v>
      </c>
      <c r="L333" s="265" t="s">
        <v>7931</v>
      </c>
      <c r="M333" s="85"/>
    </row>
    <row r="334" spans="1:13" ht="45">
      <c r="A334" s="14">
        <v>291</v>
      </c>
      <c r="B334" s="14"/>
      <c r="C334" s="81" t="s">
        <v>61</v>
      </c>
      <c r="D334" s="81" t="s">
        <v>4676</v>
      </c>
      <c r="E334" s="269" t="s">
        <v>4677</v>
      </c>
      <c r="F334" s="75" t="s">
        <v>4678</v>
      </c>
      <c r="G334" s="50">
        <v>20000</v>
      </c>
      <c r="H334" s="260" t="s">
        <v>3778</v>
      </c>
      <c r="I334" s="73"/>
      <c r="J334" s="73"/>
      <c r="K334" s="76">
        <v>42439</v>
      </c>
      <c r="L334" s="265" t="s">
        <v>7932</v>
      </c>
      <c r="M334" s="85"/>
    </row>
    <row r="335" spans="1:13" ht="45">
      <c r="A335" s="14">
        <v>292</v>
      </c>
      <c r="B335" s="14"/>
      <c r="C335" s="81" t="s">
        <v>65</v>
      </c>
      <c r="D335" s="81" t="s">
        <v>4679</v>
      </c>
      <c r="E335" s="269" t="s">
        <v>4680</v>
      </c>
      <c r="F335" s="75" t="s">
        <v>4681</v>
      </c>
      <c r="G335" s="50">
        <v>20050</v>
      </c>
      <c r="H335" s="260" t="s">
        <v>3778</v>
      </c>
      <c r="I335" s="73"/>
      <c r="J335" s="73"/>
      <c r="K335" s="76">
        <v>42472</v>
      </c>
      <c r="L335" s="265" t="s">
        <v>7933</v>
      </c>
      <c r="M335" s="85"/>
    </row>
    <row r="336" spans="1:13" ht="45">
      <c r="A336" s="14">
        <v>293</v>
      </c>
      <c r="B336" s="14"/>
      <c r="C336" s="81" t="s">
        <v>179</v>
      </c>
      <c r="D336" s="81" t="s">
        <v>4682</v>
      </c>
      <c r="E336" s="269" t="s">
        <v>4683</v>
      </c>
      <c r="F336" s="75" t="s">
        <v>4684</v>
      </c>
      <c r="G336" s="50">
        <v>20050</v>
      </c>
      <c r="H336" s="260" t="s">
        <v>3778</v>
      </c>
      <c r="I336" s="73"/>
      <c r="J336" s="73"/>
      <c r="K336" s="76">
        <v>42449</v>
      </c>
      <c r="L336" s="265" t="s">
        <v>7934</v>
      </c>
      <c r="M336" s="85"/>
    </row>
    <row r="337" spans="1:13" ht="45">
      <c r="A337" s="14">
        <v>294</v>
      </c>
      <c r="B337" s="14"/>
      <c r="C337" s="81" t="s">
        <v>63</v>
      </c>
      <c r="D337" s="81" t="s">
        <v>4685</v>
      </c>
      <c r="E337" s="269" t="s">
        <v>4686</v>
      </c>
      <c r="F337" s="75" t="s">
        <v>4687</v>
      </c>
      <c r="G337" s="50">
        <v>50030</v>
      </c>
      <c r="H337" s="260" t="s">
        <v>3778</v>
      </c>
      <c r="I337" s="73"/>
      <c r="J337" s="73"/>
      <c r="K337" s="76">
        <v>42500</v>
      </c>
      <c r="L337" s="265" t="s">
        <v>7935</v>
      </c>
      <c r="M337" s="85"/>
    </row>
    <row r="338" spans="1:13" ht="45">
      <c r="A338" s="14">
        <v>295</v>
      </c>
      <c r="B338" s="14"/>
      <c r="C338" s="81" t="s">
        <v>73</v>
      </c>
      <c r="D338" s="81" t="s">
        <v>4688</v>
      </c>
      <c r="E338" s="75" t="s">
        <v>4689</v>
      </c>
      <c r="F338" s="75" t="s">
        <v>4690</v>
      </c>
      <c r="G338" s="50">
        <v>16770</v>
      </c>
      <c r="H338" s="260" t="s">
        <v>3778</v>
      </c>
      <c r="I338" s="73"/>
      <c r="J338" s="73"/>
      <c r="K338" s="76">
        <v>42408</v>
      </c>
      <c r="L338" s="265" t="s">
        <v>7936</v>
      </c>
      <c r="M338" s="85"/>
    </row>
    <row r="339" spans="1:13" ht="45">
      <c r="A339" s="14">
        <v>296</v>
      </c>
      <c r="B339" s="14"/>
      <c r="C339" s="81" t="s">
        <v>72</v>
      </c>
      <c r="D339" s="81" t="s">
        <v>4691</v>
      </c>
      <c r="E339" s="75" t="s">
        <v>4692</v>
      </c>
      <c r="F339" s="75" t="s">
        <v>4693</v>
      </c>
      <c r="G339" s="50">
        <v>20050</v>
      </c>
      <c r="H339" s="260" t="s">
        <v>3778</v>
      </c>
      <c r="I339" s="73"/>
      <c r="J339" s="73"/>
      <c r="K339" s="76">
        <v>42379</v>
      </c>
      <c r="L339" s="265" t="s">
        <v>7937</v>
      </c>
      <c r="M339" s="85"/>
    </row>
    <row r="340" spans="1:13" ht="45">
      <c r="A340" s="14">
        <v>297</v>
      </c>
      <c r="B340" s="14"/>
      <c r="C340" s="81" t="s">
        <v>4694</v>
      </c>
      <c r="D340" s="81" t="s">
        <v>4695</v>
      </c>
      <c r="E340" s="75" t="s">
        <v>4696</v>
      </c>
      <c r="F340" s="75" t="s">
        <v>4697</v>
      </c>
      <c r="G340" s="50">
        <v>20100</v>
      </c>
      <c r="H340" s="260" t="s">
        <v>3778</v>
      </c>
      <c r="I340" s="73"/>
      <c r="J340" s="73"/>
      <c r="K340" s="76">
        <v>42454</v>
      </c>
      <c r="L340" s="265" t="s">
        <v>7938</v>
      </c>
      <c r="M340" s="85"/>
    </row>
    <row r="341" spans="1:13" ht="45">
      <c r="A341" s="14">
        <v>298</v>
      </c>
      <c r="B341" s="14"/>
      <c r="C341" s="270" t="s">
        <v>4698</v>
      </c>
      <c r="D341" s="270" t="s">
        <v>4699</v>
      </c>
      <c r="E341" s="275" t="s">
        <v>4700</v>
      </c>
      <c r="F341" s="275" t="s">
        <v>4701</v>
      </c>
      <c r="G341" s="276">
        <v>30050</v>
      </c>
      <c r="H341" s="260" t="s">
        <v>3778</v>
      </c>
      <c r="I341" s="46"/>
      <c r="J341" s="46"/>
      <c r="K341" s="76">
        <v>42526</v>
      </c>
      <c r="L341" s="265" t="s">
        <v>7939</v>
      </c>
      <c r="M341" s="72"/>
    </row>
    <row r="342" spans="1:13" ht="45">
      <c r="A342" s="14">
        <v>299</v>
      </c>
      <c r="B342" s="14"/>
      <c r="C342" s="270" t="s">
        <v>75</v>
      </c>
      <c r="D342" s="270" t="s">
        <v>4702</v>
      </c>
      <c r="E342" s="269" t="s">
        <v>4703</v>
      </c>
      <c r="F342" s="275" t="s">
        <v>4704</v>
      </c>
      <c r="G342" s="276">
        <v>10125</v>
      </c>
      <c r="H342" s="260" t="s">
        <v>3778</v>
      </c>
      <c r="I342" s="73"/>
      <c r="J342" s="73"/>
      <c r="K342" s="76">
        <v>42527</v>
      </c>
      <c r="L342" s="265" t="s">
        <v>7940</v>
      </c>
      <c r="M342" s="72"/>
    </row>
    <row r="343" spans="1:13" ht="45">
      <c r="A343" s="14">
        <v>300</v>
      </c>
      <c r="B343" s="14"/>
      <c r="C343" s="270" t="s">
        <v>4705</v>
      </c>
      <c r="D343" s="270" t="s">
        <v>4706</v>
      </c>
      <c r="E343" s="269" t="s">
        <v>4707</v>
      </c>
      <c r="F343" s="275" t="s">
        <v>4708</v>
      </c>
      <c r="G343" s="276">
        <v>2500</v>
      </c>
      <c r="H343" s="260" t="s">
        <v>3778</v>
      </c>
      <c r="I343" s="73"/>
      <c r="J343" s="73"/>
      <c r="K343" s="76">
        <v>42529</v>
      </c>
      <c r="L343" s="265" t="s">
        <v>7941</v>
      </c>
      <c r="M343" s="72"/>
    </row>
    <row r="344" spans="1:13" ht="45">
      <c r="A344" s="14">
        <v>301</v>
      </c>
      <c r="B344" s="14"/>
      <c r="C344" s="270" t="s">
        <v>68</v>
      </c>
      <c r="D344" s="270" t="s">
        <v>4710</v>
      </c>
      <c r="E344" s="269" t="s">
        <v>4711</v>
      </c>
      <c r="F344" s="275" t="s">
        <v>4712</v>
      </c>
      <c r="G344" s="276">
        <v>205407</v>
      </c>
      <c r="H344" s="260" t="s">
        <v>3778</v>
      </c>
      <c r="I344" s="73"/>
      <c r="J344" s="73"/>
      <c r="K344" s="76">
        <v>42531</v>
      </c>
      <c r="L344" s="265" t="s">
        <v>7942</v>
      </c>
      <c r="M344" s="72"/>
    </row>
    <row r="345" spans="1:13" ht="45">
      <c r="A345" s="14">
        <v>302</v>
      </c>
      <c r="B345" s="14"/>
      <c r="C345" s="270" t="s">
        <v>67</v>
      </c>
      <c r="D345" s="270" t="s">
        <v>4713</v>
      </c>
      <c r="E345" s="269" t="s">
        <v>4714</v>
      </c>
      <c r="F345" s="275" t="s">
        <v>4715</v>
      </c>
      <c r="G345" s="276">
        <v>20100</v>
      </c>
      <c r="H345" s="260" t="s">
        <v>3778</v>
      </c>
      <c r="I345" s="73"/>
      <c r="J345" s="73"/>
      <c r="K345" s="76">
        <v>42532</v>
      </c>
      <c r="L345" s="265" t="s">
        <v>7943</v>
      </c>
      <c r="M345" s="72"/>
    </row>
    <row r="346" spans="1:13" ht="45">
      <c r="A346" s="14">
        <v>303</v>
      </c>
      <c r="B346" s="14"/>
      <c r="C346" s="270" t="s">
        <v>4716</v>
      </c>
      <c r="D346" s="270" t="s">
        <v>4717</v>
      </c>
      <c r="E346" s="269" t="s">
        <v>4718</v>
      </c>
      <c r="F346" s="275" t="s">
        <v>4719</v>
      </c>
      <c r="G346" s="276">
        <v>7096</v>
      </c>
      <c r="H346" s="260" t="s">
        <v>3778</v>
      </c>
      <c r="I346" s="73"/>
      <c r="J346" s="73"/>
      <c r="K346" s="76">
        <v>42533</v>
      </c>
      <c r="L346" s="265" t="s">
        <v>7944</v>
      </c>
      <c r="M346" s="72"/>
    </row>
    <row r="347" spans="1:13" ht="45">
      <c r="A347" s="14">
        <v>304</v>
      </c>
      <c r="B347" s="14"/>
      <c r="C347" s="270" t="s">
        <v>102</v>
      </c>
      <c r="D347" s="270" t="s">
        <v>4720</v>
      </c>
      <c r="E347" s="269" t="s">
        <v>4721</v>
      </c>
      <c r="F347" s="275" t="s">
        <v>4722</v>
      </c>
      <c r="G347" s="276">
        <v>20100</v>
      </c>
      <c r="H347" s="260" t="s">
        <v>3778</v>
      </c>
      <c r="I347" s="73"/>
      <c r="J347" s="73"/>
      <c r="K347" s="76">
        <v>42535</v>
      </c>
      <c r="L347" s="265" t="s">
        <v>7945</v>
      </c>
      <c r="M347" s="72"/>
    </row>
    <row r="348" spans="1:13" ht="45">
      <c r="A348" s="14">
        <v>305</v>
      </c>
      <c r="B348" s="14"/>
      <c r="C348" s="270" t="s">
        <v>74</v>
      </c>
      <c r="D348" s="270" t="s">
        <v>4723</v>
      </c>
      <c r="E348" s="269" t="s">
        <v>4724</v>
      </c>
      <c r="F348" s="275" t="s">
        <v>4725</v>
      </c>
      <c r="G348" s="276">
        <v>20071</v>
      </c>
      <c r="H348" s="260" t="s">
        <v>3778</v>
      </c>
      <c r="I348" s="73"/>
      <c r="J348" s="73"/>
      <c r="K348" s="76">
        <v>42536</v>
      </c>
      <c r="L348" s="265" t="s">
        <v>7946</v>
      </c>
      <c r="M348" s="72"/>
    </row>
    <row r="349" spans="1:13" ht="45">
      <c r="A349" s="14">
        <v>306</v>
      </c>
      <c r="B349" s="14"/>
      <c r="C349" s="270" t="s">
        <v>4726</v>
      </c>
      <c r="D349" s="270" t="s">
        <v>4727</v>
      </c>
      <c r="E349" s="269" t="s">
        <v>4728</v>
      </c>
      <c r="F349" s="275" t="s">
        <v>4729</v>
      </c>
      <c r="G349" s="276">
        <v>5050</v>
      </c>
      <c r="H349" s="260" t="s">
        <v>3778</v>
      </c>
      <c r="I349" s="73"/>
      <c r="J349" s="73"/>
      <c r="K349" s="76">
        <v>42537</v>
      </c>
      <c r="L349" s="265" t="s">
        <v>7947</v>
      </c>
      <c r="M349" s="72"/>
    </row>
    <row r="350" spans="1:13" ht="45">
      <c r="A350" s="14">
        <v>307</v>
      </c>
      <c r="B350" s="14"/>
      <c r="C350" s="270" t="s">
        <v>82</v>
      </c>
      <c r="D350" s="270" t="s">
        <v>4723</v>
      </c>
      <c r="E350" s="269" t="s">
        <v>4730</v>
      </c>
      <c r="F350" s="275" t="s">
        <v>4731</v>
      </c>
      <c r="G350" s="276">
        <v>11025</v>
      </c>
      <c r="H350" s="260" t="s">
        <v>3778</v>
      </c>
      <c r="I350" s="73"/>
      <c r="J350" s="73"/>
      <c r="K350" s="76">
        <v>42538</v>
      </c>
      <c r="L350" s="265" t="s">
        <v>7948</v>
      </c>
      <c r="M350" s="72"/>
    </row>
    <row r="351" spans="1:13" ht="45">
      <c r="A351" s="14">
        <v>308</v>
      </c>
      <c r="B351" s="14"/>
      <c r="C351" s="270" t="s">
        <v>71</v>
      </c>
      <c r="D351" s="270" t="s">
        <v>4732</v>
      </c>
      <c r="E351" s="269" t="s">
        <v>4733</v>
      </c>
      <c r="F351" s="275" t="s">
        <v>4734</v>
      </c>
      <c r="G351" s="276">
        <v>20060</v>
      </c>
      <c r="H351" s="260" t="s">
        <v>3778</v>
      </c>
      <c r="I351" s="73"/>
      <c r="J351" s="73"/>
      <c r="K351" s="76">
        <v>42539</v>
      </c>
      <c r="L351" s="265" t="s">
        <v>7949</v>
      </c>
      <c r="M351" s="72"/>
    </row>
    <row r="352" spans="1:13" ht="45">
      <c r="A352" s="14">
        <v>309</v>
      </c>
      <c r="B352" s="14"/>
      <c r="C352" s="270" t="s">
        <v>70</v>
      </c>
      <c r="D352" s="270" t="s">
        <v>4735</v>
      </c>
      <c r="E352" s="269" t="s">
        <v>4736</v>
      </c>
      <c r="F352" s="275" t="s">
        <v>4737</v>
      </c>
      <c r="G352" s="276">
        <v>149600</v>
      </c>
      <c r="H352" s="260" t="s">
        <v>3778</v>
      </c>
      <c r="I352" s="73"/>
      <c r="J352" s="73"/>
      <c r="K352" s="76">
        <v>42540</v>
      </c>
      <c r="L352" s="265" t="s">
        <v>7950</v>
      </c>
      <c r="M352" s="72"/>
    </row>
    <row r="353" spans="1:13" ht="45">
      <c r="A353" s="14">
        <v>310</v>
      </c>
      <c r="B353" s="14"/>
      <c r="C353" s="270" t="s">
        <v>108</v>
      </c>
      <c r="D353" s="270" t="s">
        <v>4738</v>
      </c>
      <c r="E353" s="269" t="s">
        <v>4739</v>
      </c>
      <c r="F353" s="275" t="s">
        <v>4740</v>
      </c>
      <c r="G353" s="276">
        <v>5967</v>
      </c>
      <c r="H353" s="260" t="s">
        <v>3778</v>
      </c>
      <c r="I353" s="73"/>
      <c r="J353" s="73"/>
      <c r="K353" s="76">
        <v>42541</v>
      </c>
      <c r="L353" s="265" t="s">
        <v>7951</v>
      </c>
      <c r="M353" s="72"/>
    </row>
    <row r="354" spans="1:13" ht="45">
      <c r="A354" s="14">
        <v>311</v>
      </c>
      <c r="B354" s="14"/>
      <c r="C354" s="270" t="s">
        <v>4741</v>
      </c>
      <c r="D354" s="270" t="s">
        <v>4742</v>
      </c>
      <c r="E354" s="269" t="s">
        <v>4743</v>
      </c>
      <c r="F354" s="275" t="s">
        <v>4744</v>
      </c>
      <c r="G354" s="276">
        <v>89575</v>
      </c>
      <c r="H354" s="260" t="s">
        <v>3778</v>
      </c>
      <c r="I354" s="73"/>
      <c r="J354" s="73"/>
      <c r="K354" s="76" t="s">
        <v>3941</v>
      </c>
      <c r="L354" s="265" t="s">
        <v>7952</v>
      </c>
      <c r="M354" s="72"/>
    </row>
    <row r="355" spans="1:13" ht="45">
      <c r="A355" s="14">
        <v>312</v>
      </c>
      <c r="B355" s="14"/>
      <c r="C355" s="270" t="s">
        <v>69</v>
      </c>
      <c r="D355" s="270" t="s">
        <v>4745</v>
      </c>
      <c r="E355" s="269" t="s">
        <v>4746</v>
      </c>
      <c r="F355" s="275" t="s">
        <v>4747</v>
      </c>
      <c r="G355" s="276">
        <v>11000</v>
      </c>
      <c r="H355" s="260" t="s">
        <v>3778</v>
      </c>
      <c r="I355" s="73"/>
      <c r="J355" s="73"/>
      <c r="K355" s="76">
        <v>42542</v>
      </c>
      <c r="L355" s="265" t="s">
        <v>7953</v>
      </c>
      <c r="M355" s="72"/>
    </row>
    <row r="356" spans="1:13" ht="45">
      <c r="A356" s="14">
        <v>313</v>
      </c>
      <c r="B356" s="14"/>
      <c r="C356" s="270" t="s">
        <v>4748</v>
      </c>
      <c r="D356" s="270" t="s">
        <v>4749</v>
      </c>
      <c r="E356" s="269" t="s">
        <v>4750</v>
      </c>
      <c r="F356" s="275" t="s">
        <v>4751</v>
      </c>
      <c r="G356" s="276">
        <v>1000</v>
      </c>
      <c r="H356" s="260" t="s">
        <v>3778</v>
      </c>
      <c r="I356" s="73"/>
      <c r="J356" s="73"/>
      <c r="K356" s="76">
        <v>42543</v>
      </c>
      <c r="L356" s="265" t="s">
        <v>7954</v>
      </c>
      <c r="M356" s="72"/>
    </row>
    <row r="357" spans="1:13" ht="45">
      <c r="A357" s="14">
        <v>314</v>
      </c>
      <c r="B357" s="14"/>
      <c r="C357" s="270" t="s">
        <v>64</v>
      </c>
      <c r="D357" s="270" t="s">
        <v>4752</v>
      </c>
      <c r="E357" s="269" t="s">
        <v>4753</v>
      </c>
      <c r="F357" s="275" t="s">
        <v>4754</v>
      </c>
      <c r="G357" s="276">
        <v>96637</v>
      </c>
      <c r="H357" s="260" t="s">
        <v>3778</v>
      </c>
      <c r="I357" s="73"/>
      <c r="J357" s="73"/>
      <c r="K357" s="76">
        <v>42544</v>
      </c>
      <c r="L357" s="265" t="s">
        <v>7955</v>
      </c>
      <c r="M357" s="72"/>
    </row>
    <row r="358" spans="1:13" ht="45">
      <c r="A358" s="14">
        <v>315</v>
      </c>
      <c r="B358" s="14"/>
      <c r="C358" s="270" t="s">
        <v>4755</v>
      </c>
      <c r="D358" s="270" t="s">
        <v>4756</v>
      </c>
      <c r="E358" s="269" t="s">
        <v>4757</v>
      </c>
      <c r="F358" s="275" t="s">
        <v>4758</v>
      </c>
      <c r="G358" s="276">
        <v>1658390</v>
      </c>
      <c r="H358" s="260" t="s">
        <v>3778</v>
      </c>
      <c r="I358" s="73"/>
      <c r="J358" s="73"/>
      <c r="K358" s="76">
        <v>42545</v>
      </c>
      <c r="L358" s="265" t="s">
        <v>7956</v>
      </c>
      <c r="M358" s="72"/>
    </row>
    <row r="359" spans="1:13" ht="45">
      <c r="A359" s="14">
        <v>316</v>
      </c>
      <c r="B359" s="14"/>
      <c r="C359" s="270" t="s">
        <v>4759</v>
      </c>
      <c r="D359" s="270" t="s">
        <v>4760</v>
      </c>
      <c r="E359" s="269" t="s">
        <v>4761</v>
      </c>
      <c r="F359" s="275" t="s">
        <v>4641</v>
      </c>
      <c r="G359" s="276">
        <v>12400</v>
      </c>
      <c r="H359" s="260" t="s">
        <v>3778</v>
      </c>
      <c r="I359" s="73"/>
      <c r="J359" s="73"/>
      <c r="K359" s="76">
        <v>42547</v>
      </c>
      <c r="L359" s="265" t="s">
        <v>7957</v>
      </c>
      <c r="M359" s="72"/>
    </row>
    <row r="360" spans="1:13" ht="45">
      <c r="A360" s="14">
        <v>317</v>
      </c>
      <c r="B360" s="14"/>
      <c r="C360" s="270" t="s">
        <v>66</v>
      </c>
      <c r="D360" s="270" t="s">
        <v>4762</v>
      </c>
      <c r="E360" s="269" t="s">
        <v>4763</v>
      </c>
      <c r="F360" s="275" t="s">
        <v>4764</v>
      </c>
      <c r="G360" s="276">
        <v>5200</v>
      </c>
      <c r="H360" s="260" t="s">
        <v>3778</v>
      </c>
      <c r="I360" s="73"/>
      <c r="J360" s="73"/>
      <c r="K360" s="76">
        <v>42548</v>
      </c>
      <c r="L360" s="265" t="s">
        <v>7958</v>
      </c>
      <c r="M360" s="72"/>
    </row>
    <row r="361" spans="1:13" ht="45">
      <c r="A361" s="14">
        <v>318</v>
      </c>
      <c r="B361" s="14"/>
      <c r="C361" s="270" t="s">
        <v>4755</v>
      </c>
      <c r="D361" s="270" t="s">
        <v>4765</v>
      </c>
      <c r="E361" s="269" t="s">
        <v>4757</v>
      </c>
      <c r="F361" s="275" t="s">
        <v>4766</v>
      </c>
      <c r="G361" s="276">
        <v>130000</v>
      </c>
      <c r="H361" s="260" t="s">
        <v>3778</v>
      </c>
      <c r="I361" s="73"/>
      <c r="J361" s="73"/>
      <c r="K361" s="76">
        <v>42549</v>
      </c>
      <c r="L361" s="265" t="s">
        <v>7959</v>
      </c>
      <c r="M361" s="72"/>
    </row>
    <row r="362" spans="1:13" ht="45">
      <c r="A362" s="14">
        <v>319</v>
      </c>
      <c r="B362" s="14"/>
      <c r="C362" s="270" t="s">
        <v>62</v>
      </c>
      <c r="D362" s="270" t="s">
        <v>4688</v>
      </c>
      <c r="E362" s="269" t="s">
        <v>4767</v>
      </c>
      <c r="F362" s="277" t="s">
        <v>4768</v>
      </c>
      <c r="G362" s="276">
        <v>3400</v>
      </c>
      <c r="H362" s="260" t="s">
        <v>3778</v>
      </c>
      <c r="I362" s="73"/>
      <c r="J362" s="73"/>
      <c r="K362" s="76">
        <v>42550</v>
      </c>
      <c r="L362" s="265" t="s">
        <v>7960</v>
      </c>
      <c r="M362" s="72"/>
    </row>
    <row r="363" spans="1:13" ht="45">
      <c r="A363" s="14">
        <v>320</v>
      </c>
      <c r="B363" s="14"/>
      <c r="C363" s="270" t="s">
        <v>523</v>
      </c>
      <c r="D363" s="270" t="s">
        <v>4769</v>
      </c>
      <c r="E363" s="269" t="s">
        <v>4770</v>
      </c>
      <c r="F363" s="277" t="s">
        <v>4771</v>
      </c>
      <c r="G363" s="278">
        <v>949000</v>
      </c>
      <c r="H363" s="260" t="s">
        <v>3778</v>
      </c>
      <c r="I363" s="73"/>
      <c r="J363" s="73"/>
      <c r="K363" s="267">
        <v>42551</v>
      </c>
      <c r="L363" s="265" t="s">
        <v>7961</v>
      </c>
      <c r="M363" s="72"/>
    </row>
    <row r="364" spans="1:13" ht="45">
      <c r="A364" s="14">
        <v>321</v>
      </c>
      <c r="B364" s="14"/>
      <c r="C364" s="270" t="s">
        <v>101</v>
      </c>
      <c r="D364" s="270" t="s">
        <v>4772</v>
      </c>
      <c r="E364" s="269" t="s">
        <v>4773</v>
      </c>
      <c r="F364" s="275" t="s">
        <v>4774</v>
      </c>
      <c r="G364" s="276">
        <v>400</v>
      </c>
      <c r="H364" s="260" t="s">
        <v>3778</v>
      </c>
      <c r="I364" s="73"/>
      <c r="J364" s="73"/>
      <c r="K364" s="76">
        <v>42462</v>
      </c>
      <c r="L364" s="265" t="s">
        <v>7962</v>
      </c>
      <c r="M364" s="72"/>
    </row>
    <row r="365" spans="1:13" ht="45">
      <c r="A365" s="14">
        <v>322</v>
      </c>
      <c r="B365" s="14"/>
      <c r="C365" s="270" t="s">
        <v>4775</v>
      </c>
      <c r="D365" s="270" t="s">
        <v>4776</v>
      </c>
      <c r="E365" s="269" t="s">
        <v>4777</v>
      </c>
      <c r="F365" s="275" t="s">
        <v>4778</v>
      </c>
      <c r="G365" s="276">
        <v>1350807</v>
      </c>
      <c r="H365" s="260" t="s">
        <v>3778</v>
      </c>
      <c r="I365" s="73"/>
      <c r="J365" s="73"/>
      <c r="K365" s="76">
        <v>42564</v>
      </c>
      <c r="L365" s="265" t="s">
        <v>7963</v>
      </c>
      <c r="M365" s="72"/>
    </row>
    <row r="366" spans="1:13" ht="45">
      <c r="A366" s="14">
        <v>323</v>
      </c>
      <c r="B366" s="14"/>
      <c r="C366" s="270" t="s">
        <v>1032</v>
      </c>
      <c r="D366" s="270" t="s">
        <v>4779</v>
      </c>
      <c r="E366" s="269" t="s">
        <v>4780</v>
      </c>
      <c r="F366" s="275" t="s">
        <v>4781</v>
      </c>
      <c r="G366" s="276">
        <v>10200</v>
      </c>
      <c r="H366" s="260" t="s">
        <v>3778</v>
      </c>
      <c r="I366" s="73"/>
      <c r="J366" s="73"/>
      <c r="K366" s="76">
        <v>42494</v>
      </c>
      <c r="L366" s="265" t="s">
        <v>7964</v>
      </c>
      <c r="M366" s="72"/>
    </row>
    <row r="367" spans="1:13" ht="45">
      <c r="A367" s="14">
        <v>324</v>
      </c>
      <c r="B367" s="14"/>
      <c r="C367" s="270" t="s">
        <v>109</v>
      </c>
      <c r="D367" s="270" t="s">
        <v>4782</v>
      </c>
      <c r="E367" s="269" t="s">
        <v>4783</v>
      </c>
      <c r="F367" s="275" t="s">
        <v>4784</v>
      </c>
      <c r="G367" s="268">
        <v>700</v>
      </c>
      <c r="H367" s="260" t="s">
        <v>3778</v>
      </c>
      <c r="I367" s="73"/>
      <c r="J367" s="73"/>
      <c r="K367" s="76">
        <v>42507</v>
      </c>
      <c r="L367" s="265" t="s">
        <v>7965</v>
      </c>
      <c r="M367" s="72"/>
    </row>
    <row r="368" spans="1:13" ht="45">
      <c r="A368" s="14">
        <v>325</v>
      </c>
      <c r="B368" s="14"/>
      <c r="C368" s="270" t="s">
        <v>1035</v>
      </c>
      <c r="D368" s="270" t="s">
        <v>4785</v>
      </c>
      <c r="E368" s="269" t="s">
        <v>4786</v>
      </c>
      <c r="F368" s="275" t="s">
        <v>4787</v>
      </c>
      <c r="G368" s="276">
        <v>2790</v>
      </c>
      <c r="H368" s="260" t="s">
        <v>3778</v>
      </c>
      <c r="I368" s="73"/>
      <c r="J368" s="73"/>
      <c r="K368" s="76">
        <v>42557</v>
      </c>
      <c r="L368" s="265" t="s">
        <v>7966</v>
      </c>
      <c r="M368" s="72"/>
    </row>
    <row r="369" spans="1:13" ht="45">
      <c r="A369" s="14">
        <v>326</v>
      </c>
      <c r="B369" s="14"/>
      <c r="C369" s="270" t="s">
        <v>1038</v>
      </c>
      <c r="D369" s="270" t="s">
        <v>4788</v>
      </c>
      <c r="E369" s="269" t="s">
        <v>4789</v>
      </c>
      <c r="F369" s="277" t="s">
        <v>4790</v>
      </c>
      <c r="G369" s="276">
        <v>26400</v>
      </c>
      <c r="H369" s="260" t="s">
        <v>3778</v>
      </c>
      <c r="I369" s="73"/>
      <c r="J369" s="73"/>
      <c r="K369" s="76">
        <v>42532</v>
      </c>
      <c r="L369" s="265" t="s">
        <v>7967</v>
      </c>
      <c r="M369" s="72"/>
    </row>
    <row r="370" spans="1:13" ht="45">
      <c r="A370" s="14">
        <v>327</v>
      </c>
      <c r="B370" s="14"/>
      <c r="C370" s="270" t="s">
        <v>207</v>
      </c>
      <c r="D370" s="270" t="s">
        <v>4791</v>
      </c>
      <c r="E370" s="269" t="s">
        <v>4792</v>
      </c>
      <c r="F370" s="275" t="s">
        <v>4793</v>
      </c>
      <c r="G370" s="276">
        <v>20050</v>
      </c>
      <c r="H370" s="260" t="s">
        <v>3778</v>
      </c>
      <c r="I370" s="73"/>
      <c r="J370" s="73"/>
      <c r="K370" s="76">
        <v>42555</v>
      </c>
      <c r="L370" s="265" t="s">
        <v>7968</v>
      </c>
      <c r="M370" s="72"/>
    </row>
    <row r="371" spans="1:13" ht="45">
      <c r="A371" s="14">
        <v>328</v>
      </c>
      <c r="B371" s="14"/>
      <c r="C371" s="270" t="s">
        <v>208</v>
      </c>
      <c r="D371" s="270" t="s">
        <v>4794</v>
      </c>
      <c r="E371" s="269" t="s">
        <v>4795</v>
      </c>
      <c r="F371" s="275" t="s">
        <v>4796</v>
      </c>
      <c r="G371" s="276">
        <v>20050</v>
      </c>
      <c r="H371" s="260" t="s">
        <v>3778</v>
      </c>
      <c r="I371" s="73"/>
      <c r="J371" s="73"/>
      <c r="K371" s="76">
        <v>42469</v>
      </c>
      <c r="L371" s="265" t="s">
        <v>7969</v>
      </c>
      <c r="M371" s="72"/>
    </row>
    <row r="372" spans="1:13" ht="45">
      <c r="A372" s="14">
        <v>329</v>
      </c>
      <c r="B372" s="14"/>
      <c r="C372" s="270" t="s">
        <v>0</v>
      </c>
      <c r="D372" s="270" t="s">
        <v>4797</v>
      </c>
      <c r="E372" s="269" t="s">
        <v>4798</v>
      </c>
      <c r="F372" s="275" t="s">
        <v>4799</v>
      </c>
      <c r="G372" s="276">
        <v>20050</v>
      </c>
      <c r="H372" s="260" t="s">
        <v>3778</v>
      </c>
      <c r="I372" s="73"/>
      <c r="J372" s="73"/>
      <c r="K372" s="76">
        <v>42561</v>
      </c>
      <c r="L372" s="265" t="s">
        <v>7970</v>
      </c>
      <c r="M372" s="72"/>
    </row>
    <row r="373" spans="1:13" ht="45">
      <c r="A373" s="14">
        <v>330</v>
      </c>
      <c r="B373" s="14"/>
      <c r="C373" s="270" t="s">
        <v>4800</v>
      </c>
      <c r="D373" s="270" t="s">
        <v>4801</v>
      </c>
      <c r="E373" s="269" t="s">
        <v>4802</v>
      </c>
      <c r="F373" s="275" t="s">
        <v>4803</v>
      </c>
      <c r="G373" s="276">
        <v>40100</v>
      </c>
      <c r="H373" s="260" t="s">
        <v>3778</v>
      </c>
      <c r="I373" s="73"/>
      <c r="J373" s="73"/>
      <c r="K373" s="76">
        <v>42552</v>
      </c>
      <c r="L373" s="265" t="s">
        <v>7971</v>
      </c>
      <c r="M373" s="72"/>
    </row>
    <row r="374" spans="1:13" ht="45">
      <c r="A374" s="14">
        <v>331</v>
      </c>
      <c r="B374" s="14"/>
      <c r="C374" s="270" t="s">
        <v>210</v>
      </c>
      <c r="D374" s="270" t="s">
        <v>4804</v>
      </c>
      <c r="E374" s="269" t="s">
        <v>4805</v>
      </c>
      <c r="F374" s="275" t="s">
        <v>4806</v>
      </c>
      <c r="G374" s="268">
        <v>20100</v>
      </c>
      <c r="H374" s="260" t="s">
        <v>3778</v>
      </c>
      <c r="I374" s="73"/>
      <c r="J374" s="73"/>
      <c r="K374" s="76">
        <v>42572</v>
      </c>
      <c r="L374" s="265" t="s">
        <v>7972</v>
      </c>
      <c r="M374" s="72"/>
    </row>
    <row r="375" spans="1:13" ht="45">
      <c r="A375" s="14">
        <v>332</v>
      </c>
      <c r="B375" s="14"/>
      <c r="C375" s="270" t="s">
        <v>209</v>
      </c>
      <c r="D375" s="270" t="s">
        <v>4807</v>
      </c>
      <c r="E375" s="269" t="s">
        <v>4808</v>
      </c>
      <c r="F375" s="275" t="s">
        <v>4809</v>
      </c>
      <c r="G375" s="276">
        <v>20050</v>
      </c>
      <c r="H375" s="260" t="s">
        <v>3778</v>
      </c>
      <c r="I375" s="73"/>
      <c r="J375" s="73"/>
      <c r="K375" s="76">
        <v>42507</v>
      </c>
      <c r="L375" s="265" t="s">
        <v>7973</v>
      </c>
      <c r="M375" s="72"/>
    </row>
    <row r="376" spans="1:13" ht="45">
      <c r="A376" s="14">
        <v>333</v>
      </c>
      <c r="B376" s="14"/>
      <c r="C376" s="270" t="s">
        <v>211</v>
      </c>
      <c r="D376" s="270" t="s">
        <v>4810</v>
      </c>
      <c r="E376" s="269" t="s">
        <v>4811</v>
      </c>
      <c r="F376" s="275" t="s">
        <v>4812</v>
      </c>
      <c r="G376" s="276">
        <v>20050</v>
      </c>
      <c r="H376" s="260" t="s">
        <v>3778</v>
      </c>
      <c r="I376" s="73"/>
      <c r="J376" s="73"/>
      <c r="K376" s="76">
        <v>42443</v>
      </c>
      <c r="L376" s="265" t="s">
        <v>7974</v>
      </c>
      <c r="M376" s="72"/>
    </row>
    <row r="377" spans="1:13" ht="45">
      <c r="A377" s="14">
        <v>334</v>
      </c>
      <c r="B377" s="14"/>
      <c r="C377" s="270" t="s">
        <v>89</v>
      </c>
      <c r="D377" s="270" t="s">
        <v>4813</v>
      </c>
      <c r="E377" s="269" t="s">
        <v>4814</v>
      </c>
      <c r="F377" s="275" t="s">
        <v>4815</v>
      </c>
      <c r="G377" s="276">
        <v>14625</v>
      </c>
      <c r="H377" s="260" t="s">
        <v>3778</v>
      </c>
      <c r="I377" s="73"/>
      <c r="J377" s="73"/>
      <c r="K377" s="76">
        <v>42566</v>
      </c>
      <c r="L377" s="265" t="s">
        <v>7975</v>
      </c>
      <c r="M377" s="72"/>
    </row>
    <row r="378" spans="1:13" ht="45">
      <c r="A378" s="14">
        <v>335</v>
      </c>
      <c r="B378" s="14"/>
      <c r="C378" s="270" t="s">
        <v>4816</v>
      </c>
      <c r="D378" s="270" t="s">
        <v>4817</v>
      </c>
      <c r="E378" s="269" t="s">
        <v>4818</v>
      </c>
      <c r="F378" s="275" t="s">
        <v>4819</v>
      </c>
      <c r="G378" s="276">
        <v>31820</v>
      </c>
      <c r="H378" s="260" t="s">
        <v>3778</v>
      </c>
      <c r="I378" s="73"/>
      <c r="J378" s="73"/>
      <c r="K378" s="76">
        <v>42567</v>
      </c>
      <c r="L378" s="265" t="s">
        <v>7976</v>
      </c>
      <c r="M378" s="92"/>
    </row>
    <row r="379" spans="1:13" ht="45">
      <c r="A379" s="14">
        <v>336</v>
      </c>
      <c r="B379" s="14"/>
      <c r="C379" s="270" t="s">
        <v>4820</v>
      </c>
      <c r="D379" s="270" t="s">
        <v>4821</v>
      </c>
      <c r="E379" s="269" t="s">
        <v>4822</v>
      </c>
      <c r="F379" s="275" t="s">
        <v>2</v>
      </c>
      <c r="G379" s="276">
        <v>2225</v>
      </c>
      <c r="H379" s="260" t="s">
        <v>3778</v>
      </c>
      <c r="I379" s="73"/>
      <c r="J379" s="73"/>
      <c r="K379" s="76">
        <v>42568</v>
      </c>
      <c r="L379" s="265" t="s">
        <v>7977</v>
      </c>
      <c r="M379" s="92"/>
    </row>
    <row r="380" spans="1:13" ht="45">
      <c r="A380" s="14">
        <v>337</v>
      </c>
      <c r="B380" s="14"/>
      <c r="C380" s="270" t="s">
        <v>4823</v>
      </c>
      <c r="D380" s="270" t="s">
        <v>4821</v>
      </c>
      <c r="E380" s="269" t="s">
        <v>4822</v>
      </c>
      <c r="F380" s="275" t="s">
        <v>2</v>
      </c>
      <c r="G380" s="276">
        <v>2225</v>
      </c>
      <c r="H380" s="260" t="s">
        <v>3778</v>
      </c>
      <c r="I380" s="73"/>
      <c r="J380" s="73"/>
      <c r="K380" s="76">
        <v>42568</v>
      </c>
      <c r="L380" s="265" t="s">
        <v>7977</v>
      </c>
      <c r="M380" s="92"/>
    </row>
    <row r="381" spans="1:13" ht="45">
      <c r="A381" s="14">
        <v>338</v>
      </c>
      <c r="B381" s="14"/>
      <c r="C381" s="270" t="s">
        <v>4824</v>
      </c>
      <c r="D381" s="270" t="s">
        <v>4825</v>
      </c>
      <c r="E381" s="269" t="s">
        <v>4826</v>
      </c>
      <c r="F381" s="275" t="s">
        <v>4827</v>
      </c>
      <c r="G381" s="276">
        <v>96025</v>
      </c>
      <c r="H381" s="260" t="s">
        <v>3778</v>
      </c>
      <c r="I381" s="73"/>
      <c r="J381" s="73"/>
      <c r="K381" s="76">
        <v>42628</v>
      </c>
      <c r="L381" s="265" t="s">
        <v>7978</v>
      </c>
      <c r="M381" s="92"/>
    </row>
    <row r="382" spans="1:13" ht="45">
      <c r="A382" s="14">
        <v>339</v>
      </c>
      <c r="B382" s="14"/>
      <c r="C382" s="270" t="s">
        <v>4823</v>
      </c>
      <c r="D382" s="270" t="s">
        <v>4825</v>
      </c>
      <c r="E382" s="269" t="s">
        <v>4826</v>
      </c>
      <c r="F382" s="275" t="s">
        <v>4827</v>
      </c>
      <c r="G382" s="276">
        <v>96025</v>
      </c>
      <c r="H382" s="260" t="s">
        <v>3778</v>
      </c>
      <c r="I382" s="73"/>
      <c r="J382" s="73"/>
      <c r="K382" s="76">
        <v>42628</v>
      </c>
      <c r="L382" s="265" t="s">
        <v>7978</v>
      </c>
      <c r="M382" s="92"/>
    </row>
    <row r="383" spans="1:13" ht="45">
      <c r="A383" s="14">
        <v>340</v>
      </c>
      <c r="B383" s="14"/>
      <c r="C383" s="270" t="s">
        <v>107</v>
      </c>
      <c r="D383" s="270" t="s">
        <v>4828</v>
      </c>
      <c r="E383" s="269" t="s">
        <v>4829</v>
      </c>
      <c r="F383" s="275" t="s">
        <v>4830</v>
      </c>
      <c r="G383" s="276">
        <v>9111</v>
      </c>
      <c r="H383" s="260" t="s">
        <v>3778</v>
      </c>
      <c r="I383" s="73"/>
      <c r="J383" s="73"/>
      <c r="K383" s="76">
        <v>42570</v>
      </c>
      <c r="L383" s="265" t="s">
        <v>7979</v>
      </c>
      <c r="M383" s="92"/>
    </row>
    <row r="384" spans="1:13" ht="45">
      <c r="A384" s="14">
        <v>341</v>
      </c>
      <c r="B384" s="14"/>
      <c r="C384" s="270" t="s">
        <v>4831</v>
      </c>
      <c r="D384" s="270" t="s">
        <v>4832</v>
      </c>
      <c r="E384" s="269" t="s">
        <v>4833</v>
      </c>
      <c r="F384" s="275" t="s">
        <v>4834</v>
      </c>
      <c r="G384" s="276">
        <v>42685</v>
      </c>
      <c r="H384" s="260" t="s">
        <v>3778</v>
      </c>
      <c r="I384" s="73"/>
      <c r="J384" s="73"/>
      <c r="K384" s="76">
        <v>42455</v>
      </c>
      <c r="L384" s="265" t="s">
        <v>7980</v>
      </c>
      <c r="M384" s="92"/>
    </row>
    <row r="385" spans="1:13" ht="45">
      <c r="A385" s="14">
        <v>342</v>
      </c>
      <c r="B385" s="14"/>
      <c r="C385" s="270" t="s">
        <v>4835</v>
      </c>
      <c r="D385" s="270" t="s">
        <v>4836</v>
      </c>
      <c r="E385" s="269" t="s">
        <v>4837</v>
      </c>
      <c r="F385" s="275" t="s">
        <v>4838</v>
      </c>
      <c r="G385" s="276">
        <v>11724</v>
      </c>
      <c r="H385" s="260" t="s">
        <v>3778</v>
      </c>
      <c r="I385" s="73"/>
      <c r="J385" s="73"/>
      <c r="K385" s="76">
        <v>42490</v>
      </c>
      <c r="L385" s="265" t="s">
        <v>7981</v>
      </c>
      <c r="M385" s="92"/>
    </row>
    <row r="386" spans="1:13" ht="45">
      <c r="A386" s="14">
        <v>343</v>
      </c>
      <c r="B386" s="14"/>
      <c r="C386" s="270" t="s">
        <v>4839</v>
      </c>
      <c r="D386" s="270" t="s">
        <v>4836</v>
      </c>
      <c r="E386" s="269" t="s">
        <v>4837</v>
      </c>
      <c r="F386" s="275" t="s">
        <v>4838</v>
      </c>
      <c r="G386" s="276">
        <v>11724</v>
      </c>
      <c r="H386" s="260" t="s">
        <v>3778</v>
      </c>
      <c r="I386" s="73"/>
      <c r="J386" s="73"/>
      <c r="K386" s="76">
        <v>42490</v>
      </c>
      <c r="L386" s="265" t="s">
        <v>7981</v>
      </c>
      <c r="M386" s="92"/>
    </row>
    <row r="387" spans="1:13" ht="45">
      <c r="A387" s="14">
        <v>344</v>
      </c>
      <c r="B387" s="14"/>
      <c r="C387" s="270" t="s">
        <v>4840</v>
      </c>
      <c r="D387" s="270" t="s">
        <v>4841</v>
      </c>
      <c r="E387" s="269" t="s">
        <v>4842</v>
      </c>
      <c r="F387" s="275" t="s">
        <v>4843</v>
      </c>
      <c r="G387" s="276">
        <v>22945</v>
      </c>
      <c r="H387" s="260" t="s">
        <v>3778</v>
      </c>
      <c r="I387" s="73"/>
      <c r="J387" s="73"/>
      <c r="K387" s="76">
        <v>42444</v>
      </c>
      <c r="L387" s="265" t="s">
        <v>7982</v>
      </c>
      <c r="M387" s="92"/>
    </row>
    <row r="388" spans="1:13" ht="45">
      <c r="A388" s="14">
        <v>345</v>
      </c>
      <c r="B388" s="14"/>
      <c r="C388" s="270" t="s">
        <v>4844</v>
      </c>
      <c r="D388" s="270" t="s">
        <v>4841</v>
      </c>
      <c r="E388" s="269" t="s">
        <v>4842</v>
      </c>
      <c r="F388" s="275" t="s">
        <v>4843</v>
      </c>
      <c r="G388" s="276">
        <v>22945</v>
      </c>
      <c r="H388" s="260" t="s">
        <v>3778</v>
      </c>
      <c r="I388" s="73"/>
      <c r="J388" s="73"/>
      <c r="K388" s="76">
        <v>42444</v>
      </c>
      <c r="L388" s="265" t="s">
        <v>7982</v>
      </c>
      <c r="M388" s="92"/>
    </row>
    <row r="389" spans="1:13" ht="45">
      <c r="A389" s="14">
        <v>346</v>
      </c>
      <c r="B389" s="14"/>
      <c r="C389" s="270" t="s">
        <v>4845</v>
      </c>
      <c r="D389" s="270" t="s">
        <v>4846</v>
      </c>
      <c r="E389" s="269" t="s">
        <v>4847</v>
      </c>
      <c r="F389" s="275" t="s">
        <v>4848</v>
      </c>
      <c r="G389" s="276">
        <v>18551</v>
      </c>
      <c r="H389" s="260" t="s">
        <v>3778</v>
      </c>
      <c r="I389" s="73"/>
      <c r="J389" s="73"/>
      <c r="K389" s="76">
        <v>42509</v>
      </c>
      <c r="L389" s="265" t="s">
        <v>7983</v>
      </c>
      <c r="M389" s="92"/>
    </row>
    <row r="390" spans="1:13" ht="45">
      <c r="A390" s="14">
        <v>347</v>
      </c>
      <c r="B390" s="14"/>
      <c r="C390" s="46" t="s">
        <v>206</v>
      </c>
      <c r="D390" s="270" t="s">
        <v>4849</v>
      </c>
      <c r="E390" s="269" t="s">
        <v>4850</v>
      </c>
      <c r="F390" s="275" t="s">
        <v>4851</v>
      </c>
      <c r="G390" s="276">
        <v>113000</v>
      </c>
      <c r="H390" s="260" t="s">
        <v>3778</v>
      </c>
      <c r="I390" s="73"/>
      <c r="J390" s="73"/>
      <c r="K390" s="76">
        <v>42547</v>
      </c>
      <c r="L390" s="265" t="s">
        <v>7984</v>
      </c>
      <c r="M390" s="92"/>
    </row>
    <row r="391" spans="1:13" ht="45">
      <c r="A391" s="14">
        <v>348</v>
      </c>
      <c r="B391" s="14"/>
      <c r="C391" s="46" t="s">
        <v>3</v>
      </c>
      <c r="D391" s="270" t="s">
        <v>4852</v>
      </c>
      <c r="E391" s="269" t="s">
        <v>4853</v>
      </c>
      <c r="F391" s="275" t="s">
        <v>4854</v>
      </c>
      <c r="G391" s="276">
        <v>9644</v>
      </c>
      <c r="H391" s="260" t="s">
        <v>3778</v>
      </c>
      <c r="I391" s="73"/>
      <c r="J391" s="73"/>
      <c r="K391" s="76">
        <v>42446</v>
      </c>
      <c r="L391" s="265" t="s">
        <v>7985</v>
      </c>
      <c r="M391" s="92"/>
    </row>
    <row r="392" spans="1:13" ht="45">
      <c r="A392" s="14">
        <v>349</v>
      </c>
      <c r="B392" s="14"/>
      <c r="C392" s="46" t="s">
        <v>79</v>
      </c>
      <c r="D392" s="46" t="s">
        <v>4855</v>
      </c>
      <c r="E392" s="269" t="s">
        <v>4856</v>
      </c>
      <c r="F392" s="275" t="s">
        <v>4857</v>
      </c>
      <c r="G392" s="276">
        <v>4125</v>
      </c>
      <c r="H392" s="260" t="s">
        <v>3778</v>
      </c>
      <c r="I392" s="73"/>
      <c r="J392" s="73"/>
      <c r="K392" s="76">
        <v>42453</v>
      </c>
      <c r="L392" s="265" t="s">
        <v>7986</v>
      </c>
      <c r="M392" s="92"/>
    </row>
    <row r="393" spans="1:13" ht="45">
      <c r="A393" s="14">
        <v>350</v>
      </c>
      <c r="B393" s="14"/>
      <c r="C393" s="46" t="s">
        <v>4858</v>
      </c>
      <c r="D393" s="46" t="s">
        <v>4859</v>
      </c>
      <c r="E393" s="269" t="s">
        <v>4860</v>
      </c>
      <c r="F393" s="275" t="s">
        <v>4861</v>
      </c>
      <c r="G393" s="276">
        <v>519741</v>
      </c>
      <c r="H393" s="260" t="s">
        <v>3778</v>
      </c>
      <c r="I393" s="73"/>
      <c r="J393" s="73"/>
      <c r="K393" s="76">
        <v>42577</v>
      </c>
      <c r="L393" s="265" t="s">
        <v>7987</v>
      </c>
      <c r="M393" s="92"/>
    </row>
    <row r="394" spans="1:13" ht="45">
      <c r="A394" s="14">
        <v>351</v>
      </c>
      <c r="B394" s="14"/>
      <c r="C394" s="46" t="s">
        <v>114</v>
      </c>
      <c r="D394" s="46" t="s">
        <v>4862</v>
      </c>
      <c r="E394" s="269" t="s">
        <v>4863</v>
      </c>
      <c r="F394" s="275" t="s">
        <v>4864</v>
      </c>
      <c r="G394" s="276">
        <v>13200</v>
      </c>
      <c r="H394" s="260" t="s">
        <v>3778</v>
      </c>
      <c r="I394" s="73"/>
      <c r="J394" s="73"/>
      <c r="K394" s="76">
        <v>42433</v>
      </c>
      <c r="L394" s="265" t="s">
        <v>7988</v>
      </c>
      <c r="M394" s="92"/>
    </row>
    <row r="395" spans="1:13" ht="45">
      <c r="A395" s="14">
        <v>352</v>
      </c>
      <c r="B395" s="14"/>
      <c r="C395" s="46" t="s">
        <v>119</v>
      </c>
      <c r="D395" s="46" t="s">
        <v>4723</v>
      </c>
      <c r="E395" s="269" t="s">
        <v>4865</v>
      </c>
      <c r="F395" s="275" t="s">
        <v>4866</v>
      </c>
      <c r="G395" s="276">
        <v>107980</v>
      </c>
      <c r="H395" s="260" t="s">
        <v>3778</v>
      </c>
      <c r="I395" s="73"/>
      <c r="J395" s="73"/>
      <c r="K395" s="76">
        <v>42486</v>
      </c>
      <c r="L395" s="265" t="s">
        <v>7989</v>
      </c>
      <c r="M395" s="92"/>
    </row>
    <row r="396" spans="1:13" ht="45">
      <c r="A396" s="14">
        <v>353</v>
      </c>
      <c r="B396" s="14"/>
      <c r="C396" s="46" t="s">
        <v>553</v>
      </c>
      <c r="D396" s="46" t="s">
        <v>4867</v>
      </c>
      <c r="E396" s="269" t="s">
        <v>4868</v>
      </c>
      <c r="F396" s="275" t="s">
        <v>4869</v>
      </c>
      <c r="G396" s="276">
        <v>7838</v>
      </c>
      <c r="H396" s="260" t="s">
        <v>3778</v>
      </c>
      <c r="I396" s="73"/>
      <c r="J396" s="73"/>
      <c r="K396" s="76">
        <v>42439</v>
      </c>
      <c r="L396" s="265" t="s">
        <v>7990</v>
      </c>
      <c r="M396" s="92"/>
    </row>
    <row r="397" spans="1:13" ht="45">
      <c r="A397" s="14">
        <v>354</v>
      </c>
      <c r="B397" s="14"/>
      <c r="C397" s="46" t="s">
        <v>4870</v>
      </c>
      <c r="D397" s="46" t="s">
        <v>4871</v>
      </c>
      <c r="E397" s="269" t="s">
        <v>4872</v>
      </c>
      <c r="F397" s="275" t="s">
        <v>4873</v>
      </c>
      <c r="G397" s="276">
        <v>28000</v>
      </c>
      <c r="H397" s="260" t="s">
        <v>3778</v>
      </c>
      <c r="I397" s="73"/>
      <c r="J397" s="73"/>
      <c r="K397" s="76">
        <v>42411</v>
      </c>
      <c r="L397" s="265" t="s">
        <v>7991</v>
      </c>
      <c r="M397" s="92"/>
    </row>
    <row r="398" spans="1:13" ht="45">
      <c r="A398" s="14">
        <v>355</v>
      </c>
      <c r="B398" s="14"/>
      <c r="C398" s="46" t="s">
        <v>4874</v>
      </c>
      <c r="D398" s="46" t="s">
        <v>4875</v>
      </c>
      <c r="E398" s="269" t="s">
        <v>4876</v>
      </c>
      <c r="F398" s="275" t="s">
        <v>4877</v>
      </c>
      <c r="G398" s="276">
        <v>357885</v>
      </c>
      <c r="H398" s="260" t="s">
        <v>3778</v>
      </c>
      <c r="I398" s="73"/>
      <c r="J398" s="73"/>
      <c r="K398" s="76">
        <v>42628</v>
      </c>
      <c r="L398" s="265" t="s">
        <v>7992</v>
      </c>
      <c r="M398" s="92"/>
    </row>
    <row r="399" spans="1:13" ht="45">
      <c r="A399" s="14">
        <v>356</v>
      </c>
      <c r="B399" s="14"/>
      <c r="C399" s="46" t="s">
        <v>4878</v>
      </c>
      <c r="D399" s="46" t="s">
        <v>4875</v>
      </c>
      <c r="E399" s="269" t="s">
        <v>4876</v>
      </c>
      <c r="F399" s="275" t="s">
        <v>4877</v>
      </c>
      <c r="G399" s="276">
        <v>357885</v>
      </c>
      <c r="H399" s="260" t="s">
        <v>3778</v>
      </c>
      <c r="I399" s="73"/>
      <c r="J399" s="73"/>
      <c r="K399" s="76">
        <v>42628</v>
      </c>
      <c r="L399" s="265" t="s">
        <v>7992</v>
      </c>
      <c r="M399" s="92"/>
    </row>
    <row r="400" spans="1:13" ht="45">
      <c r="A400" s="14">
        <v>357</v>
      </c>
      <c r="B400" s="14"/>
      <c r="C400" s="46" t="s">
        <v>163</v>
      </c>
      <c r="D400" s="46" t="s">
        <v>4879</v>
      </c>
      <c r="E400" s="269" t="s">
        <v>4880</v>
      </c>
      <c r="F400" s="275" t="s">
        <v>4881</v>
      </c>
      <c r="G400" s="276">
        <v>19980</v>
      </c>
      <c r="H400" s="260" t="s">
        <v>3778</v>
      </c>
      <c r="I400" s="73"/>
      <c r="J400" s="73"/>
      <c r="K400" s="76">
        <v>42606</v>
      </c>
      <c r="L400" s="265" t="s">
        <v>7993</v>
      </c>
      <c r="M400" s="92"/>
    </row>
    <row r="401" spans="1:13" ht="45">
      <c r="A401" s="14">
        <v>358</v>
      </c>
      <c r="B401" s="14"/>
      <c r="C401" s="46" t="s">
        <v>93</v>
      </c>
      <c r="D401" s="46" t="s">
        <v>4882</v>
      </c>
      <c r="E401" s="269" t="s">
        <v>4883</v>
      </c>
      <c r="F401" s="275" t="s">
        <v>4884</v>
      </c>
      <c r="G401" s="276">
        <v>11025</v>
      </c>
      <c r="H401" s="260" t="s">
        <v>3778</v>
      </c>
      <c r="I401" s="73"/>
      <c r="J401" s="73"/>
      <c r="K401" s="76">
        <v>42471</v>
      </c>
      <c r="L401" s="265" t="s">
        <v>7994</v>
      </c>
      <c r="M401" s="92"/>
    </row>
    <row r="402" spans="1:13" ht="45">
      <c r="A402" s="14">
        <v>359</v>
      </c>
      <c r="B402" s="14"/>
      <c r="C402" s="46" t="s">
        <v>92</v>
      </c>
      <c r="D402" s="46" t="s">
        <v>4885</v>
      </c>
      <c r="E402" s="269" t="s">
        <v>4886</v>
      </c>
      <c r="F402" s="275" t="s">
        <v>4887</v>
      </c>
      <c r="G402" s="276">
        <v>11053</v>
      </c>
      <c r="H402" s="260" t="s">
        <v>3778</v>
      </c>
      <c r="I402" s="73"/>
      <c r="J402" s="73"/>
      <c r="K402" s="76">
        <v>42512</v>
      </c>
      <c r="L402" s="265" t="s">
        <v>7995</v>
      </c>
      <c r="M402" s="92"/>
    </row>
    <row r="403" spans="1:13" ht="45">
      <c r="A403" s="14">
        <v>360</v>
      </c>
      <c r="B403" s="14"/>
      <c r="C403" s="46" t="s">
        <v>4888</v>
      </c>
      <c r="D403" s="46" t="s">
        <v>4889</v>
      </c>
      <c r="E403" s="269" t="s">
        <v>4890</v>
      </c>
      <c r="F403" s="275" t="s">
        <v>4891</v>
      </c>
      <c r="G403" s="276">
        <v>7000</v>
      </c>
      <c r="H403" s="260" t="s">
        <v>3778</v>
      </c>
      <c r="I403" s="73"/>
      <c r="J403" s="73"/>
      <c r="K403" s="76">
        <v>42537</v>
      </c>
      <c r="L403" s="265" t="s">
        <v>7996</v>
      </c>
      <c r="M403" s="92"/>
    </row>
    <row r="404" spans="1:13" ht="45">
      <c r="A404" s="14">
        <v>361</v>
      </c>
      <c r="B404" s="14"/>
      <c r="C404" s="46" t="s">
        <v>95</v>
      </c>
      <c r="D404" s="46" t="s">
        <v>4892</v>
      </c>
      <c r="E404" s="269" t="s">
        <v>4893</v>
      </c>
      <c r="F404" s="275" t="s">
        <v>4894</v>
      </c>
      <c r="G404" s="276">
        <v>11029</v>
      </c>
      <c r="H404" s="260" t="s">
        <v>3778</v>
      </c>
      <c r="I404" s="73"/>
      <c r="J404" s="73"/>
      <c r="K404" s="76">
        <v>42529</v>
      </c>
      <c r="L404" s="265" t="s">
        <v>7997</v>
      </c>
      <c r="M404" s="92"/>
    </row>
    <row r="405" spans="1:13" ht="45">
      <c r="A405" s="14">
        <v>362</v>
      </c>
      <c r="B405" s="14"/>
      <c r="C405" s="46" t="s">
        <v>164</v>
      </c>
      <c r="D405" s="46" t="s">
        <v>4895</v>
      </c>
      <c r="E405" s="269" t="s">
        <v>4896</v>
      </c>
      <c r="F405" s="275" t="s">
        <v>4897</v>
      </c>
      <c r="G405" s="276">
        <v>9045</v>
      </c>
      <c r="H405" s="260" t="s">
        <v>3778</v>
      </c>
      <c r="I405" s="73"/>
      <c r="J405" s="73"/>
      <c r="K405" s="76">
        <v>42440</v>
      </c>
      <c r="L405" s="265" t="s">
        <v>7998</v>
      </c>
      <c r="M405" s="92"/>
    </row>
    <row r="406" spans="1:13" ht="45">
      <c r="A406" s="14">
        <v>363</v>
      </c>
      <c r="B406" s="14"/>
      <c r="C406" s="46" t="s">
        <v>96</v>
      </c>
      <c r="D406" s="46" t="s">
        <v>4898</v>
      </c>
      <c r="E406" s="269" t="s">
        <v>4899</v>
      </c>
      <c r="F406" s="275" t="s">
        <v>4900</v>
      </c>
      <c r="G406" s="276">
        <v>11053</v>
      </c>
      <c r="H406" s="260" t="s">
        <v>3778</v>
      </c>
      <c r="I406" s="73"/>
      <c r="J406" s="73"/>
      <c r="K406" s="76">
        <v>42487</v>
      </c>
      <c r="L406" s="265" t="s">
        <v>7999</v>
      </c>
      <c r="M406" s="92"/>
    </row>
    <row r="407" spans="1:13" ht="45">
      <c r="A407" s="14">
        <v>364</v>
      </c>
      <c r="B407" s="14"/>
      <c r="C407" s="46" t="s">
        <v>166</v>
      </c>
      <c r="D407" s="46" t="s">
        <v>4901</v>
      </c>
      <c r="E407" s="269" t="s">
        <v>4902</v>
      </c>
      <c r="F407" s="275" t="s">
        <v>4903</v>
      </c>
      <c r="G407" s="276">
        <v>19519</v>
      </c>
      <c r="H407" s="260" t="s">
        <v>3778</v>
      </c>
      <c r="I407" s="73"/>
      <c r="J407" s="73"/>
      <c r="K407" s="76">
        <v>42384</v>
      </c>
      <c r="L407" s="265" t="s">
        <v>8000</v>
      </c>
      <c r="M407" s="92"/>
    </row>
    <row r="408" spans="1:13" ht="45">
      <c r="A408" s="14">
        <v>365</v>
      </c>
      <c r="B408" s="14"/>
      <c r="C408" s="46" t="s">
        <v>165</v>
      </c>
      <c r="D408" s="46" t="s">
        <v>4904</v>
      </c>
      <c r="E408" s="269" t="s">
        <v>4905</v>
      </c>
      <c r="F408" s="275" t="s">
        <v>4906</v>
      </c>
      <c r="G408" s="276">
        <v>15200</v>
      </c>
      <c r="H408" s="260" t="s">
        <v>3778</v>
      </c>
      <c r="I408" s="73"/>
      <c r="J408" s="73"/>
      <c r="K408" s="76">
        <v>42448</v>
      </c>
      <c r="L408" s="265" t="s">
        <v>8001</v>
      </c>
      <c r="M408" s="92"/>
    </row>
    <row r="409" spans="1:13" ht="45">
      <c r="A409" s="14">
        <v>366</v>
      </c>
      <c r="B409" s="14"/>
      <c r="C409" s="81" t="s">
        <v>4907</v>
      </c>
      <c r="D409" s="81" t="s">
        <v>4908</v>
      </c>
      <c r="E409" s="269">
        <v>200</v>
      </c>
      <c r="F409" s="75" t="s">
        <v>4909</v>
      </c>
      <c r="G409" s="268">
        <v>139867</v>
      </c>
      <c r="H409" s="260" t="s">
        <v>3778</v>
      </c>
      <c r="I409" s="46"/>
      <c r="J409" s="46"/>
      <c r="K409" s="273">
        <v>42125</v>
      </c>
      <c r="L409" s="265" t="s">
        <v>8002</v>
      </c>
      <c r="M409" s="78"/>
    </row>
    <row r="410" spans="1:13" ht="45">
      <c r="A410" s="14">
        <v>367</v>
      </c>
      <c r="B410" s="14"/>
      <c r="C410" s="81" t="s">
        <v>4910</v>
      </c>
      <c r="D410" s="81" t="s">
        <v>4911</v>
      </c>
      <c r="E410" s="269" t="s">
        <v>4912</v>
      </c>
      <c r="F410" s="75" t="s">
        <v>4913</v>
      </c>
      <c r="G410" s="268">
        <v>9562</v>
      </c>
      <c r="H410" s="260" t="s">
        <v>3778</v>
      </c>
      <c r="I410" s="73"/>
      <c r="J410" s="73"/>
      <c r="K410" s="273" t="s">
        <v>4914</v>
      </c>
      <c r="L410" s="265" t="s">
        <v>8003</v>
      </c>
      <c r="M410" s="78"/>
    </row>
    <row r="411" spans="1:13" ht="45">
      <c r="A411" s="14">
        <v>368</v>
      </c>
      <c r="B411" s="14"/>
      <c r="C411" s="81" t="s">
        <v>4915</v>
      </c>
      <c r="D411" s="81" t="s">
        <v>4911</v>
      </c>
      <c r="E411" s="269" t="s">
        <v>4912</v>
      </c>
      <c r="F411" s="75" t="s">
        <v>4913</v>
      </c>
      <c r="G411" s="268">
        <v>9562</v>
      </c>
      <c r="H411" s="260" t="s">
        <v>3778</v>
      </c>
      <c r="I411" s="73"/>
      <c r="J411" s="73"/>
      <c r="K411" s="273" t="s">
        <v>4914</v>
      </c>
      <c r="L411" s="265" t="s">
        <v>8003</v>
      </c>
      <c r="M411" s="78"/>
    </row>
    <row r="412" spans="1:13" ht="45">
      <c r="A412" s="14">
        <v>369</v>
      </c>
      <c r="B412" s="14"/>
      <c r="C412" s="81" t="s">
        <v>162</v>
      </c>
      <c r="D412" s="81" t="s">
        <v>4916</v>
      </c>
      <c r="E412" s="269">
        <v>41642</v>
      </c>
      <c r="F412" s="75" t="s">
        <v>4917</v>
      </c>
      <c r="G412" s="50">
        <v>11000</v>
      </c>
      <c r="H412" s="260" t="s">
        <v>3778</v>
      </c>
      <c r="I412" s="73"/>
      <c r="J412" s="73"/>
      <c r="K412" s="273" t="s">
        <v>2246</v>
      </c>
      <c r="L412" s="265" t="s">
        <v>8004</v>
      </c>
      <c r="M412" s="78"/>
    </row>
    <row r="413" spans="1:13" ht="45">
      <c r="A413" s="14">
        <v>370</v>
      </c>
      <c r="B413" s="14"/>
      <c r="C413" s="81" t="s">
        <v>4918</v>
      </c>
      <c r="D413" s="81" t="s">
        <v>4919</v>
      </c>
      <c r="E413" s="269">
        <v>41641</v>
      </c>
      <c r="F413" s="75" t="s">
        <v>4920</v>
      </c>
      <c r="G413" s="50">
        <v>24051</v>
      </c>
      <c r="H413" s="260" t="s">
        <v>3778</v>
      </c>
      <c r="I413" s="73"/>
      <c r="J413" s="73"/>
      <c r="K413" s="273">
        <v>42494</v>
      </c>
      <c r="L413" s="265" t="s">
        <v>8005</v>
      </c>
      <c r="M413" s="78"/>
    </row>
    <row r="414" spans="1:13" ht="45">
      <c r="A414" s="14">
        <v>371</v>
      </c>
      <c r="B414" s="14"/>
      <c r="C414" s="81" t="s">
        <v>167</v>
      </c>
      <c r="D414" s="81" t="s">
        <v>4921</v>
      </c>
      <c r="E414" s="269">
        <v>41649</v>
      </c>
      <c r="F414" s="75" t="s">
        <v>4922</v>
      </c>
      <c r="G414" s="50">
        <v>26230</v>
      </c>
      <c r="H414" s="260" t="s">
        <v>3778</v>
      </c>
      <c r="I414" s="73"/>
      <c r="J414" s="73"/>
      <c r="K414" s="76">
        <v>42560</v>
      </c>
      <c r="L414" s="265" t="s">
        <v>8006</v>
      </c>
      <c r="M414" s="78"/>
    </row>
    <row r="415" spans="1:13" ht="45">
      <c r="A415" s="14">
        <v>372</v>
      </c>
      <c r="B415" s="14"/>
      <c r="C415" s="81" t="s">
        <v>91</v>
      </c>
      <c r="D415" s="81" t="s">
        <v>4923</v>
      </c>
      <c r="E415" s="269" t="s">
        <v>4924</v>
      </c>
      <c r="F415" s="75" t="s">
        <v>4925</v>
      </c>
      <c r="G415" s="50">
        <v>6788</v>
      </c>
      <c r="H415" s="260" t="s">
        <v>3778</v>
      </c>
      <c r="I415" s="73"/>
      <c r="J415" s="73"/>
      <c r="K415" s="76">
        <v>42512</v>
      </c>
      <c r="L415" s="265" t="s">
        <v>8007</v>
      </c>
      <c r="M415" s="78"/>
    </row>
    <row r="416" spans="1:13" ht="45">
      <c r="A416" s="14">
        <v>373</v>
      </c>
      <c r="B416" s="14"/>
      <c r="C416" s="81" t="s">
        <v>4926</v>
      </c>
      <c r="D416" s="81" t="s">
        <v>4927</v>
      </c>
      <c r="E416" s="269" t="s">
        <v>4928</v>
      </c>
      <c r="F416" s="75" t="s">
        <v>4929</v>
      </c>
      <c r="G416" s="50">
        <v>7627</v>
      </c>
      <c r="H416" s="260" t="s">
        <v>3778</v>
      </c>
      <c r="I416" s="73"/>
      <c r="J416" s="73"/>
      <c r="K416" s="76">
        <v>42537</v>
      </c>
      <c r="L416" s="265" t="s">
        <v>8008</v>
      </c>
      <c r="M416" s="78"/>
    </row>
    <row r="417" spans="1:13" ht="45">
      <c r="A417" s="14">
        <v>374</v>
      </c>
      <c r="B417" s="14"/>
      <c r="C417" s="81" t="s">
        <v>4930</v>
      </c>
      <c r="D417" s="81" t="s">
        <v>4927</v>
      </c>
      <c r="E417" s="269" t="s">
        <v>4928</v>
      </c>
      <c r="F417" s="75" t="s">
        <v>4929</v>
      </c>
      <c r="G417" s="50">
        <v>7627</v>
      </c>
      <c r="H417" s="260" t="s">
        <v>3778</v>
      </c>
      <c r="I417" s="73"/>
      <c r="J417" s="73"/>
      <c r="K417" s="76">
        <v>42537</v>
      </c>
      <c r="L417" s="265" t="s">
        <v>8008</v>
      </c>
      <c r="M417" s="78"/>
    </row>
    <row r="418" spans="1:13" ht="45">
      <c r="A418" s="14">
        <v>375</v>
      </c>
      <c r="B418" s="14"/>
      <c r="C418" s="81" t="s">
        <v>94</v>
      </c>
      <c r="D418" s="81" t="s">
        <v>4931</v>
      </c>
      <c r="E418" s="75" t="s">
        <v>4932</v>
      </c>
      <c r="F418" s="75" t="s">
        <v>4933</v>
      </c>
      <c r="G418" s="50">
        <v>21080</v>
      </c>
      <c r="H418" s="260" t="s">
        <v>3778</v>
      </c>
      <c r="I418" s="73"/>
      <c r="J418" s="73"/>
      <c r="K418" s="273">
        <v>42529</v>
      </c>
      <c r="L418" s="265" t="s">
        <v>8009</v>
      </c>
      <c r="M418" s="83"/>
    </row>
    <row r="419" spans="1:13" ht="45">
      <c r="A419" s="14">
        <v>376</v>
      </c>
      <c r="B419" s="14"/>
      <c r="C419" s="81" t="s">
        <v>4934</v>
      </c>
      <c r="D419" s="81" t="s">
        <v>4935</v>
      </c>
      <c r="E419" s="75" t="s">
        <v>4936</v>
      </c>
      <c r="F419" s="75" t="s">
        <v>4937</v>
      </c>
      <c r="G419" s="50">
        <v>1000</v>
      </c>
      <c r="H419" s="260" t="s">
        <v>3778</v>
      </c>
      <c r="I419" s="73"/>
      <c r="J419" s="73"/>
      <c r="K419" s="273">
        <v>42440</v>
      </c>
      <c r="L419" s="265" t="s">
        <v>8010</v>
      </c>
      <c r="M419" s="78"/>
    </row>
    <row r="420" spans="1:13" ht="45">
      <c r="A420" s="14">
        <v>377</v>
      </c>
      <c r="B420" s="14"/>
      <c r="C420" s="81" t="s">
        <v>1033</v>
      </c>
      <c r="D420" s="81" t="s">
        <v>4938</v>
      </c>
      <c r="E420" s="75" t="s">
        <v>4939</v>
      </c>
      <c r="F420" s="75" t="s">
        <v>4940</v>
      </c>
      <c r="G420" s="50">
        <v>15000</v>
      </c>
      <c r="H420" s="260" t="s">
        <v>3778</v>
      </c>
      <c r="I420" s="73"/>
      <c r="J420" s="73"/>
      <c r="K420" s="273">
        <v>42487</v>
      </c>
      <c r="L420" s="265" t="s">
        <v>8011</v>
      </c>
      <c r="M420" s="78"/>
    </row>
    <row r="421" spans="1:13" ht="45">
      <c r="A421" s="14">
        <v>378</v>
      </c>
      <c r="B421" s="14"/>
      <c r="C421" s="81" t="s">
        <v>4941</v>
      </c>
      <c r="D421" s="81" t="s">
        <v>4942</v>
      </c>
      <c r="E421" s="279" t="s">
        <v>4943</v>
      </c>
      <c r="F421" s="75" t="s">
        <v>4944</v>
      </c>
      <c r="G421" s="50">
        <v>812087</v>
      </c>
      <c r="H421" s="260" t="s">
        <v>3778</v>
      </c>
      <c r="I421" s="73"/>
      <c r="J421" s="73"/>
      <c r="K421" s="273">
        <v>42619</v>
      </c>
      <c r="L421" s="265" t="s">
        <v>8012</v>
      </c>
      <c r="M421" s="78"/>
    </row>
    <row r="422" spans="1:13" ht="45">
      <c r="A422" s="14">
        <v>379</v>
      </c>
      <c r="B422" s="14"/>
      <c r="C422" s="81" t="s">
        <v>105</v>
      </c>
      <c r="D422" s="81" t="s">
        <v>4945</v>
      </c>
      <c r="E422" s="279" t="s">
        <v>4946</v>
      </c>
      <c r="F422" s="75" t="s">
        <v>4947</v>
      </c>
      <c r="G422" s="50">
        <v>11085</v>
      </c>
      <c r="H422" s="260" t="s">
        <v>3778</v>
      </c>
      <c r="I422" s="73"/>
      <c r="J422" s="73"/>
      <c r="K422" s="76">
        <v>42537</v>
      </c>
      <c r="L422" s="265" t="s">
        <v>8013</v>
      </c>
      <c r="M422" s="79"/>
    </row>
    <row r="423" spans="1:13" ht="45">
      <c r="A423" s="14">
        <v>380</v>
      </c>
      <c r="B423" s="14"/>
      <c r="C423" s="81" t="s">
        <v>4948</v>
      </c>
      <c r="D423" s="81" t="s">
        <v>4945</v>
      </c>
      <c r="E423" s="279" t="s">
        <v>4949</v>
      </c>
      <c r="F423" s="75" t="s">
        <v>4950</v>
      </c>
      <c r="G423" s="50">
        <v>9350</v>
      </c>
      <c r="H423" s="260" t="s">
        <v>3778</v>
      </c>
      <c r="I423" s="73"/>
      <c r="J423" s="73"/>
      <c r="K423" s="76">
        <v>42537</v>
      </c>
      <c r="L423" s="265" t="s">
        <v>8014</v>
      </c>
      <c r="M423" s="78"/>
    </row>
    <row r="424" spans="1:13" ht="45">
      <c r="A424" s="14">
        <v>381</v>
      </c>
      <c r="B424" s="14"/>
      <c r="C424" s="81" t="s">
        <v>171</v>
      </c>
      <c r="D424" s="81" t="s">
        <v>4945</v>
      </c>
      <c r="E424" s="274" t="s">
        <v>4951</v>
      </c>
      <c r="F424" s="75" t="s">
        <v>4952</v>
      </c>
      <c r="G424" s="50">
        <v>30000</v>
      </c>
      <c r="H424" s="260" t="s">
        <v>3778</v>
      </c>
      <c r="I424" s="73"/>
      <c r="J424" s="73"/>
      <c r="K424" s="273">
        <v>42538</v>
      </c>
      <c r="L424" s="265" t="s">
        <v>8015</v>
      </c>
      <c r="M424" s="78"/>
    </row>
    <row r="425" spans="1:13" ht="45">
      <c r="A425" s="14">
        <v>382</v>
      </c>
      <c r="B425" s="14"/>
      <c r="C425" s="81" t="s">
        <v>168</v>
      </c>
      <c r="D425" s="81" t="s">
        <v>4945</v>
      </c>
      <c r="E425" s="269" t="s">
        <v>4953</v>
      </c>
      <c r="F425" s="75" t="s">
        <v>4954</v>
      </c>
      <c r="G425" s="50">
        <v>2334</v>
      </c>
      <c r="H425" s="260" t="s">
        <v>3778</v>
      </c>
      <c r="I425" s="73"/>
      <c r="J425" s="73"/>
      <c r="K425" s="273">
        <v>42548</v>
      </c>
      <c r="L425" s="265" t="s">
        <v>8016</v>
      </c>
      <c r="M425" s="78"/>
    </row>
    <row r="426" spans="1:13" ht="45">
      <c r="A426" s="14">
        <v>383</v>
      </c>
      <c r="B426" s="14"/>
      <c r="C426" s="81" t="s">
        <v>170</v>
      </c>
      <c r="D426" s="81" t="s">
        <v>4945</v>
      </c>
      <c r="E426" s="269" t="s">
        <v>4955</v>
      </c>
      <c r="F426" s="75" t="s">
        <v>4956</v>
      </c>
      <c r="G426" s="50">
        <v>1966</v>
      </c>
      <c r="H426" s="260" t="s">
        <v>3778</v>
      </c>
      <c r="I426" s="73"/>
      <c r="J426" s="73"/>
      <c r="K426" s="273">
        <v>42538</v>
      </c>
      <c r="L426" s="265" t="s">
        <v>8017</v>
      </c>
      <c r="M426" s="78"/>
    </row>
    <row r="427" spans="1:13" ht="45">
      <c r="A427" s="14">
        <v>384</v>
      </c>
      <c r="B427" s="14"/>
      <c r="C427" s="81" t="s">
        <v>169</v>
      </c>
      <c r="D427" s="81" t="s">
        <v>4945</v>
      </c>
      <c r="E427" s="269" t="s">
        <v>4957</v>
      </c>
      <c r="F427" s="75" t="s">
        <v>4958</v>
      </c>
      <c r="G427" s="50">
        <v>7208</v>
      </c>
      <c r="H427" s="260" t="s">
        <v>3778</v>
      </c>
      <c r="I427" s="73"/>
      <c r="J427" s="73"/>
      <c r="K427" s="273">
        <v>42543</v>
      </c>
      <c r="L427" s="265" t="s">
        <v>8018</v>
      </c>
      <c r="M427" s="78"/>
    </row>
    <row r="428" spans="1:13" ht="45">
      <c r="A428" s="14">
        <v>385</v>
      </c>
      <c r="B428" s="14"/>
      <c r="C428" s="81" t="s">
        <v>4959</v>
      </c>
      <c r="D428" s="81" t="s">
        <v>4945</v>
      </c>
      <c r="E428" s="269" t="s">
        <v>4960</v>
      </c>
      <c r="F428" s="75" t="s">
        <v>4961</v>
      </c>
      <c r="G428" s="50">
        <v>3850</v>
      </c>
      <c r="H428" s="260" t="s">
        <v>3778</v>
      </c>
      <c r="I428" s="73"/>
      <c r="J428" s="73"/>
      <c r="K428" s="76">
        <v>42587</v>
      </c>
      <c r="L428" s="265" t="s">
        <v>8019</v>
      </c>
      <c r="M428" s="78"/>
    </row>
    <row r="429" spans="1:13" ht="45">
      <c r="A429" s="14">
        <v>386</v>
      </c>
      <c r="B429" s="14"/>
      <c r="C429" s="81" t="s">
        <v>4962</v>
      </c>
      <c r="D429" s="81" t="s">
        <v>4945</v>
      </c>
      <c r="E429" s="269" t="s">
        <v>4963</v>
      </c>
      <c r="F429" s="75" t="s">
        <v>4964</v>
      </c>
      <c r="G429" s="50">
        <v>1200</v>
      </c>
      <c r="H429" s="260" t="s">
        <v>3778</v>
      </c>
      <c r="I429" s="73"/>
      <c r="J429" s="73"/>
      <c r="K429" s="76">
        <v>42543</v>
      </c>
      <c r="L429" s="265" t="s">
        <v>8020</v>
      </c>
      <c r="M429" s="78"/>
    </row>
    <row r="430" spans="1:13" ht="45">
      <c r="A430" s="14">
        <v>387</v>
      </c>
      <c r="B430" s="14"/>
      <c r="C430" s="81" t="s">
        <v>4965</v>
      </c>
      <c r="D430" s="81" t="s">
        <v>4966</v>
      </c>
      <c r="E430" s="269" t="s">
        <v>4967</v>
      </c>
      <c r="F430" s="75" t="s">
        <v>4968</v>
      </c>
      <c r="G430" s="50">
        <v>9862</v>
      </c>
      <c r="H430" s="260" t="s">
        <v>3778</v>
      </c>
      <c r="I430" s="73"/>
      <c r="J430" s="73"/>
      <c r="K430" s="76">
        <v>42538</v>
      </c>
      <c r="L430" s="265" t="s">
        <v>8021</v>
      </c>
      <c r="M430" s="78"/>
    </row>
    <row r="431" spans="1:13" ht="45">
      <c r="A431" s="14">
        <v>388</v>
      </c>
      <c r="B431" s="14"/>
      <c r="C431" s="81" t="s">
        <v>116</v>
      </c>
      <c r="D431" s="81" t="s">
        <v>4966</v>
      </c>
      <c r="E431" s="269" t="s">
        <v>4969</v>
      </c>
      <c r="F431" s="75" t="s">
        <v>4970</v>
      </c>
      <c r="G431" s="50">
        <v>10607</v>
      </c>
      <c r="H431" s="260" t="s">
        <v>3778</v>
      </c>
      <c r="I431" s="46"/>
      <c r="J431" s="46"/>
      <c r="K431" s="76">
        <v>42537</v>
      </c>
      <c r="L431" s="265" t="s">
        <v>8022</v>
      </c>
      <c r="M431" s="70"/>
    </row>
    <row r="432" spans="1:13" ht="45">
      <c r="A432" s="14">
        <v>389</v>
      </c>
      <c r="B432" s="14"/>
      <c r="C432" s="81" t="s">
        <v>12</v>
      </c>
      <c r="D432" s="81" t="s">
        <v>4966</v>
      </c>
      <c r="E432" s="269" t="s">
        <v>4971</v>
      </c>
      <c r="F432" s="75" t="s">
        <v>4972</v>
      </c>
      <c r="G432" s="50">
        <v>1750</v>
      </c>
      <c r="H432" s="260" t="s">
        <v>3778</v>
      </c>
      <c r="I432" s="73"/>
      <c r="J432" s="73"/>
      <c r="K432" s="76">
        <v>42535</v>
      </c>
      <c r="L432" s="265" t="s">
        <v>8023</v>
      </c>
      <c r="M432" s="70"/>
    </row>
    <row r="433" spans="1:13" ht="45">
      <c r="A433" s="14">
        <v>390</v>
      </c>
      <c r="B433" s="14"/>
      <c r="C433" s="81" t="s">
        <v>4973</v>
      </c>
      <c r="D433" s="81" t="s">
        <v>4966</v>
      </c>
      <c r="E433" s="269" t="s">
        <v>4974</v>
      </c>
      <c r="F433" s="75" t="s">
        <v>4975</v>
      </c>
      <c r="G433" s="50">
        <v>14700</v>
      </c>
      <c r="H433" s="260" t="s">
        <v>3778</v>
      </c>
      <c r="I433" s="73"/>
      <c r="J433" s="73"/>
      <c r="K433" s="76">
        <v>42537</v>
      </c>
      <c r="L433" s="265" t="s">
        <v>8024</v>
      </c>
      <c r="M433" s="70"/>
    </row>
    <row r="434" spans="1:13" ht="45">
      <c r="A434" s="14">
        <v>391</v>
      </c>
      <c r="B434" s="14"/>
      <c r="C434" s="81" t="s">
        <v>4976</v>
      </c>
      <c r="D434" s="81" t="s">
        <v>4966</v>
      </c>
      <c r="E434" s="269" t="s">
        <v>4977</v>
      </c>
      <c r="F434" s="75" t="s">
        <v>13</v>
      </c>
      <c r="G434" s="50">
        <v>35858</v>
      </c>
      <c r="H434" s="260" t="s">
        <v>3778</v>
      </c>
      <c r="I434" s="73"/>
      <c r="J434" s="73"/>
      <c r="K434" s="76">
        <v>42538</v>
      </c>
      <c r="L434" s="265" t="s">
        <v>8025</v>
      </c>
      <c r="M434" s="70"/>
    </row>
    <row r="435" spans="1:13" ht="45">
      <c r="A435" s="14">
        <v>392</v>
      </c>
      <c r="B435" s="14"/>
      <c r="C435" s="81" t="s">
        <v>14</v>
      </c>
      <c r="D435" s="81" t="s">
        <v>4966</v>
      </c>
      <c r="E435" s="269" t="s">
        <v>4978</v>
      </c>
      <c r="F435" s="75" t="s">
        <v>4979</v>
      </c>
      <c r="G435" s="50">
        <v>9390</v>
      </c>
      <c r="H435" s="260" t="s">
        <v>3778</v>
      </c>
      <c r="I435" s="73"/>
      <c r="J435" s="73"/>
      <c r="K435" s="76">
        <v>42538</v>
      </c>
      <c r="L435" s="265" t="s">
        <v>8026</v>
      </c>
      <c r="M435" s="70"/>
    </row>
    <row r="436" spans="1:13" ht="45">
      <c r="A436" s="14">
        <v>393</v>
      </c>
      <c r="B436" s="14"/>
      <c r="C436" s="81" t="s">
        <v>175</v>
      </c>
      <c r="D436" s="81" t="s">
        <v>4966</v>
      </c>
      <c r="E436" s="269" t="s">
        <v>4980</v>
      </c>
      <c r="F436" s="75" t="s">
        <v>4981</v>
      </c>
      <c r="G436" s="50">
        <v>6200</v>
      </c>
      <c r="H436" s="260" t="s">
        <v>3778</v>
      </c>
      <c r="I436" s="73"/>
      <c r="J436" s="73"/>
      <c r="K436" s="76">
        <v>42566</v>
      </c>
      <c r="L436" s="265" t="s">
        <v>8027</v>
      </c>
      <c r="M436" s="70"/>
    </row>
    <row r="437" spans="1:13" ht="45">
      <c r="A437" s="14">
        <v>394</v>
      </c>
      <c r="B437" s="14"/>
      <c r="C437" s="81" t="s">
        <v>4982</v>
      </c>
      <c r="D437" s="81" t="s">
        <v>4966</v>
      </c>
      <c r="E437" s="269" t="s">
        <v>4983</v>
      </c>
      <c r="F437" s="75" t="s">
        <v>4984</v>
      </c>
      <c r="G437" s="50">
        <v>83740</v>
      </c>
      <c r="H437" s="260" t="s">
        <v>3778</v>
      </c>
      <c r="I437" s="73"/>
      <c r="J437" s="73"/>
      <c r="K437" s="76">
        <v>42542</v>
      </c>
      <c r="L437" s="265" t="s">
        <v>8028</v>
      </c>
      <c r="M437" s="70"/>
    </row>
    <row r="438" spans="1:13" ht="45">
      <c r="A438" s="14">
        <v>395</v>
      </c>
      <c r="B438" s="14"/>
      <c r="C438" s="81" t="s">
        <v>4985</v>
      </c>
      <c r="D438" s="81" t="s">
        <v>4966</v>
      </c>
      <c r="E438" s="269" t="s">
        <v>4986</v>
      </c>
      <c r="F438" s="75" t="s">
        <v>4987</v>
      </c>
      <c r="G438" s="50">
        <v>1500</v>
      </c>
      <c r="H438" s="260" t="s">
        <v>3778</v>
      </c>
      <c r="I438" s="73"/>
      <c r="J438" s="73"/>
      <c r="K438" s="76">
        <v>42627</v>
      </c>
      <c r="L438" s="265" t="s">
        <v>8029</v>
      </c>
      <c r="M438" s="70"/>
    </row>
    <row r="439" spans="1:13" ht="45">
      <c r="A439" s="14">
        <v>396</v>
      </c>
      <c r="B439" s="14"/>
      <c r="C439" s="81" t="s">
        <v>174</v>
      </c>
      <c r="D439" s="270" t="s">
        <v>4966</v>
      </c>
      <c r="E439" s="269" t="s">
        <v>4988</v>
      </c>
      <c r="F439" s="75" t="s">
        <v>4989</v>
      </c>
      <c r="G439" s="280">
        <v>1700</v>
      </c>
      <c r="H439" s="260" t="s">
        <v>3778</v>
      </c>
      <c r="I439" s="73"/>
      <c r="J439" s="73"/>
      <c r="K439" s="76">
        <v>42572</v>
      </c>
      <c r="L439" s="265" t="s">
        <v>8030</v>
      </c>
      <c r="M439" s="94"/>
    </row>
    <row r="440" spans="1:13" ht="45">
      <c r="A440" s="14">
        <v>397</v>
      </c>
      <c r="B440" s="14"/>
      <c r="C440" s="81" t="s">
        <v>173</v>
      </c>
      <c r="D440" s="270" t="s">
        <v>4966</v>
      </c>
      <c r="E440" s="269" t="s">
        <v>4990</v>
      </c>
      <c r="F440" s="75" t="s">
        <v>4991</v>
      </c>
      <c r="G440" s="280">
        <v>32000</v>
      </c>
      <c r="H440" s="260" t="s">
        <v>3778</v>
      </c>
      <c r="I440" s="73"/>
      <c r="J440" s="73"/>
      <c r="K440" s="76">
        <v>42572</v>
      </c>
      <c r="L440" s="265" t="s">
        <v>8031</v>
      </c>
      <c r="M440" s="94"/>
    </row>
    <row r="441" spans="1:13" ht="45">
      <c r="A441" s="14">
        <v>398</v>
      </c>
      <c r="B441" s="14"/>
      <c r="C441" s="81" t="s">
        <v>172</v>
      </c>
      <c r="D441" s="270" t="s">
        <v>4966</v>
      </c>
      <c r="E441" s="269" t="s">
        <v>4992</v>
      </c>
      <c r="F441" s="75" t="s">
        <v>4993</v>
      </c>
      <c r="G441" s="281">
        <v>7166</v>
      </c>
      <c r="H441" s="260" t="s">
        <v>3778</v>
      </c>
      <c r="I441" s="73"/>
      <c r="J441" s="73"/>
      <c r="K441" s="76">
        <v>42542</v>
      </c>
      <c r="L441" s="265" t="s">
        <v>8032</v>
      </c>
      <c r="M441" s="94"/>
    </row>
    <row r="442" spans="1:13" ht="45">
      <c r="A442" s="14">
        <v>399</v>
      </c>
      <c r="B442" s="14"/>
      <c r="C442" s="81" t="s">
        <v>176</v>
      </c>
      <c r="D442" s="270" t="s">
        <v>4966</v>
      </c>
      <c r="E442" s="269" t="s">
        <v>4994</v>
      </c>
      <c r="F442" s="75" t="s">
        <v>4995</v>
      </c>
      <c r="G442" s="73">
        <v>400</v>
      </c>
      <c r="H442" s="260" t="s">
        <v>3778</v>
      </c>
      <c r="I442" s="73"/>
      <c r="J442" s="73"/>
      <c r="K442" s="76">
        <v>42605</v>
      </c>
      <c r="L442" s="265" t="s">
        <v>8033</v>
      </c>
      <c r="M442" s="94"/>
    </row>
    <row r="443" spans="1:13" ht="45">
      <c r="A443" s="14">
        <v>400</v>
      </c>
      <c r="B443" s="14"/>
      <c r="C443" s="81" t="s">
        <v>4996</v>
      </c>
      <c r="D443" s="270" t="s">
        <v>4966</v>
      </c>
      <c r="E443" s="269" t="s">
        <v>4997</v>
      </c>
      <c r="F443" s="75" t="s">
        <v>4998</v>
      </c>
      <c r="G443" s="280">
        <v>775</v>
      </c>
      <c r="H443" s="260" t="s">
        <v>3778</v>
      </c>
      <c r="I443" s="73"/>
      <c r="J443" s="73"/>
      <c r="K443" s="76">
        <v>42543</v>
      </c>
      <c r="L443" s="265" t="s">
        <v>8034</v>
      </c>
      <c r="M443" s="94"/>
    </row>
    <row r="444" spans="1:13" ht="45">
      <c r="A444" s="14">
        <v>401</v>
      </c>
      <c r="B444" s="14"/>
      <c r="C444" s="81" t="s">
        <v>117</v>
      </c>
      <c r="D444" s="270" t="s">
        <v>4966</v>
      </c>
      <c r="E444" s="269" t="s">
        <v>4999</v>
      </c>
      <c r="F444" s="75" t="s">
        <v>5000</v>
      </c>
      <c r="G444" s="280">
        <v>5050</v>
      </c>
      <c r="H444" s="260" t="s">
        <v>3778</v>
      </c>
      <c r="I444" s="73"/>
      <c r="J444" s="73"/>
      <c r="K444" s="76">
        <v>42580</v>
      </c>
      <c r="L444" s="265" t="s">
        <v>8035</v>
      </c>
      <c r="M444" s="94"/>
    </row>
    <row r="445" spans="1:13" ht="45">
      <c r="A445" s="14">
        <v>402</v>
      </c>
      <c r="B445" s="14"/>
      <c r="C445" s="81" t="s">
        <v>5001</v>
      </c>
      <c r="D445" s="270" t="s">
        <v>4966</v>
      </c>
      <c r="E445" s="269" t="s">
        <v>5002</v>
      </c>
      <c r="F445" s="75" t="s">
        <v>5003</v>
      </c>
      <c r="G445" s="280">
        <v>894012</v>
      </c>
      <c r="H445" s="260" t="s">
        <v>3778</v>
      </c>
      <c r="I445" s="73"/>
      <c r="J445" s="73"/>
      <c r="K445" s="76">
        <v>42398</v>
      </c>
      <c r="L445" s="265" t="s">
        <v>8036</v>
      </c>
      <c r="M445" s="94"/>
    </row>
    <row r="446" spans="1:13" ht="45">
      <c r="A446" s="14">
        <v>403</v>
      </c>
      <c r="B446" s="14"/>
      <c r="C446" s="81" t="s">
        <v>12</v>
      </c>
      <c r="D446" s="270" t="s">
        <v>4966</v>
      </c>
      <c r="E446" s="269" t="s">
        <v>5004</v>
      </c>
      <c r="F446" s="75" t="s">
        <v>5005</v>
      </c>
      <c r="G446" s="48">
        <v>2900</v>
      </c>
      <c r="H446" s="260" t="s">
        <v>3778</v>
      </c>
      <c r="I446" s="73"/>
      <c r="J446" s="73"/>
      <c r="K446" s="76">
        <v>42535</v>
      </c>
      <c r="L446" s="265" t="s">
        <v>8037</v>
      </c>
      <c r="M446" s="94"/>
    </row>
    <row r="447" spans="1:13" ht="45">
      <c r="A447" s="14">
        <v>404</v>
      </c>
      <c r="B447" s="14"/>
      <c r="C447" s="81" t="s">
        <v>173</v>
      </c>
      <c r="D447" s="270" t="s">
        <v>4966</v>
      </c>
      <c r="E447" s="269" t="s">
        <v>5006</v>
      </c>
      <c r="F447" s="75" t="s">
        <v>5007</v>
      </c>
      <c r="G447" s="280">
        <v>470000</v>
      </c>
      <c r="H447" s="260" t="s">
        <v>3778</v>
      </c>
      <c r="I447" s="73"/>
      <c r="J447" s="73"/>
      <c r="K447" s="76">
        <v>42572</v>
      </c>
      <c r="L447" s="265" t="s">
        <v>8038</v>
      </c>
      <c r="M447" s="84"/>
    </row>
    <row r="448" spans="1:13" ht="45">
      <c r="A448" s="14">
        <v>405</v>
      </c>
      <c r="B448" s="14"/>
      <c r="C448" s="81" t="s">
        <v>159</v>
      </c>
      <c r="D448" s="270" t="s">
        <v>5008</v>
      </c>
      <c r="E448" s="269" t="s">
        <v>5009</v>
      </c>
      <c r="F448" s="75" t="s">
        <v>5010</v>
      </c>
      <c r="G448" s="280">
        <v>13730</v>
      </c>
      <c r="H448" s="260" t="s">
        <v>131</v>
      </c>
      <c r="I448" s="73"/>
      <c r="J448" s="73"/>
      <c r="K448" s="76"/>
      <c r="L448" s="265" t="s">
        <v>8039</v>
      </c>
      <c r="M448" s="94"/>
    </row>
    <row r="449" spans="1:13" ht="45">
      <c r="A449" s="14">
        <v>406</v>
      </c>
      <c r="B449" s="14"/>
      <c r="C449" s="81" t="s">
        <v>161</v>
      </c>
      <c r="D449" s="270" t="s">
        <v>5011</v>
      </c>
      <c r="E449" s="269" t="s">
        <v>5012</v>
      </c>
      <c r="F449" s="75" t="s">
        <v>5013</v>
      </c>
      <c r="G449" s="280">
        <v>18278</v>
      </c>
      <c r="H449" s="260" t="s">
        <v>131</v>
      </c>
      <c r="I449" s="73"/>
      <c r="J449" s="73"/>
      <c r="K449" s="76"/>
      <c r="L449" s="265" t="s">
        <v>8040</v>
      </c>
      <c r="M449" s="94"/>
    </row>
    <row r="450" spans="1:13" ht="45">
      <c r="A450" s="14">
        <v>407</v>
      </c>
      <c r="B450" s="14"/>
      <c r="C450" s="81" t="s">
        <v>162</v>
      </c>
      <c r="D450" s="270" t="s">
        <v>5014</v>
      </c>
      <c r="E450" s="269" t="s">
        <v>5015</v>
      </c>
      <c r="F450" s="75" t="s">
        <v>5016</v>
      </c>
      <c r="G450" s="280">
        <v>2395</v>
      </c>
      <c r="H450" s="260" t="s">
        <v>131</v>
      </c>
      <c r="I450" s="73"/>
      <c r="J450" s="73"/>
      <c r="K450" s="282"/>
      <c r="L450" s="265" t="s">
        <v>8041</v>
      </c>
      <c r="M450" s="94"/>
    </row>
    <row r="451" spans="1:13" ht="45">
      <c r="A451" s="14">
        <v>408</v>
      </c>
      <c r="B451" s="14"/>
      <c r="C451" s="81" t="s">
        <v>5017</v>
      </c>
      <c r="D451" s="270" t="s">
        <v>5018</v>
      </c>
      <c r="E451" s="269" t="s">
        <v>5019</v>
      </c>
      <c r="F451" s="75" t="s">
        <v>5020</v>
      </c>
      <c r="G451" s="280">
        <v>10050</v>
      </c>
      <c r="H451" s="260" t="s">
        <v>131</v>
      </c>
      <c r="I451" s="73"/>
      <c r="J451" s="73"/>
      <c r="K451" s="76"/>
      <c r="L451" s="265" t="s">
        <v>8042</v>
      </c>
      <c r="M451" s="84"/>
    </row>
    <row r="452" spans="1:13" ht="45">
      <c r="A452" s="14">
        <v>409</v>
      </c>
      <c r="B452" s="14"/>
      <c r="C452" s="81" t="s">
        <v>5021</v>
      </c>
      <c r="D452" s="270" t="s">
        <v>5022</v>
      </c>
      <c r="E452" s="269" t="s">
        <v>5023</v>
      </c>
      <c r="F452" s="75" t="s">
        <v>4421</v>
      </c>
      <c r="G452" s="73">
        <v>3200</v>
      </c>
      <c r="H452" s="260" t="s">
        <v>131</v>
      </c>
      <c r="I452" s="73"/>
      <c r="J452" s="73"/>
      <c r="K452" s="76"/>
      <c r="L452" s="265" t="s">
        <v>8043</v>
      </c>
      <c r="M452" s="94"/>
    </row>
    <row r="453" spans="1:13" ht="45">
      <c r="A453" s="14">
        <v>410</v>
      </c>
      <c r="B453" s="14"/>
      <c r="C453" s="81" t="s">
        <v>4327</v>
      </c>
      <c r="D453" s="270" t="s">
        <v>5024</v>
      </c>
      <c r="E453" s="269" t="s">
        <v>5025</v>
      </c>
      <c r="F453" s="75" t="s">
        <v>5026</v>
      </c>
      <c r="G453" s="73">
        <v>6586</v>
      </c>
      <c r="H453" s="260" t="s">
        <v>131</v>
      </c>
      <c r="I453" s="73"/>
      <c r="J453" s="73"/>
      <c r="K453" s="76"/>
      <c r="L453" s="265" t="s">
        <v>8044</v>
      </c>
      <c r="M453" s="94"/>
    </row>
    <row r="454" spans="1:13" ht="45">
      <c r="A454" s="14">
        <v>411</v>
      </c>
      <c r="B454" s="14"/>
      <c r="C454" s="81" t="s">
        <v>4327</v>
      </c>
      <c r="D454" s="270" t="s">
        <v>5024</v>
      </c>
      <c r="E454" s="269" t="s">
        <v>5025</v>
      </c>
      <c r="F454" s="75" t="s">
        <v>5027</v>
      </c>
      <c r="G454" s="48">
        <v>131729</v>
      </c>
      <c r="H454" s="260" t="s">
        <v>131</v>
      </c>
      <c r="I454" s="73"/>
      <c r="J454" s="73"/>
      <c r="K454" s="102"/>
      <c r="L454" s="265" t="s">
        <v>8045</v>
      </c>
      <c r="M454" s="94"/>
    </row>
    <row r="455" spans="1:13" ht="45">
      <c r="A455" s="14">
        <v>412</v>
      </c>
      <c r="B455" s="14"/>
      <c r="C455" s="81" t="s">
        <v>5028</v>
      </c>
      <c r="D455" s="270" t="s">
        <v>5029</v>
      </c>
      <c r="E455" s="269" t="s">
        <v>5030</v>
      </c>
      <c r="F455" s="75" t="s">
        <v>5031</v>
      </c>
      <c r="G455" s="48">
        <v>1301216</v>
      </c>
      <c r="H455" s="260" t="s">
        <v>131</v>
      </c>
      <c r="I455" s="73"/>
      <c r="J455" s="73"/>
      <c r="K455" s="102"/>
      <c r="L455" s="265" t="s">
        <v>8046</v>
      </c>
      <c r="M455" s="94"/>
    </row>
    <row r="456" spans="1:13" ht="45">
      <c r="A456" s="14">
        <v>413</v>
      </c>
      <c r="B456" s="14"/>
      <c r="C456" s="81" t="s">
        <v>5032</v>
      </c>
      <c r="D456" s="270" t="s">
        <v>5033</v>
      </c>
      <c r="E456" s="269" t="s">
        <v>5034</v>
      </c>
      <c r="F456" s="75" t="s">
        <v>5035</v>
      </c>
      <c r="G456" s="48">
        <v>10200</v>
      </c>
      <c r="H456" s="260" t="s">
        <v>131</v>
      </c>
      <c r="I456" s="73"/>
      <c r="J456" s="73"/>
      <c r="K456" s="102"/>
      <c r="L456" s="265" t="s">
        <v>8047</v>
      </c>
      <c r="M456" s="94"/>
    </row>
    <row r="457" spans="1:13" ht="45">
      <c r="A457" s="14">
        <v>414</v>
      </c>
      <c r="B457" s="14"/>
      <c r="C457" s="81" t="s">
        <v>5036</v>
      </c>
      <c r="D457" s="270" t="s">
        <v>5037</v>
      </c>
      <c r="E457" s="269" t="s">
        <v>5038</v>
      </c>
      <c r="F457" s="75" t="s">
        <v>5039</v>
      </c>
      <c r="G457" s="48">
        <v>2063659</v>
      </c>
      <c r="H457" s="260" t="s">
        <v>131</v>
      </c>
      <c r="I457" s="73"/>
      <c r="J457" s="73"/>
      <c r="K457" s="76"/>
      <c r="L457" s="265" t="s">
        <v>8048</v>
      </c>
      <c r="M457" s="84"/>
    </row>
    <row r="458" spans="1:13" ht="45">
      <c r="A458" s="14">
        <v>415</v>
      </c>
      <c r="B458" s="14"/>
      <c r="C458" s="270" t="s">
        <v>5040</v>
      </c>
      <c r="D458" s="270" t="s">
        <v>5041</v>
      </c>
      <c r="E458" s="269" t="s">
        <v>5042</v>
      </c>
      <c r="F458" s="89" t="s">
        <v>5043</v>
      </c>
      <c r="G458" s="270">
        <v>14250</v>
      </c>
      <c r="H458" s="260" t="s">
        <v>131</v>
      </c>
      <c r="I458" s="73"/>
      <c r="J458" s="73"/>
      <c r="K458" s="102"/>
      <c r="L458" s="265" t="s">
        <v>8049</v>
      </c>
      <c r="M458" s="84"/>
    </row>
    <row r="459" spans="1:13" ht="45">
      <c r="A459" s="14">
        <v>416</v>
      </c>
      <c r="B459" s="14"/>
      <c r="C459" s="270" t="s">
        <v>46</v>
      </c>
      <c r="D459" s="270" t="s">
        <v>5044</v>
      </c>
      <c r="E459" s="269" t="s">
        <v>5042</v>
      </c>
      <c r="F459" s="89" t="s">
        <v>5043</v>
      </c>
      <c r="G459" s="270">
        <v>10361</v>
      </c>
      <c r="H459" s="260" t="s">
        <v>131</v>
      </c>
      <c r="I459" s="73"/>
      <c r="J459" s="73"/>
      <c r="K459" s="102"/>
      <c r="L459" s="265" t="s">
        <v>8050</v>
      </c>
      <c r="M459" s="84"/>
    </row>
    <row r="460" spans="1:13" ht="60">
      <c r="A460" s="14">
        <v>417</v>
      </c>
      <c r="B460" s="14"/>
      <c r="C460" s="270" t="s">
        <v>5045</v>
      </c>
      <c r="D460" s="270" t="s">
        <v>5046</v>
      </c>
      <c r="E460" s="269" t="s">
        <v>5047</v>
      </c>
      <c r="F460" s="89" t="s">
        <v>5048</v>
      </c>
      <c r="G460" s="270">
        <v>9919</v>
      </c>
      <c r="H460" s="260" t="s">
        <v>131</v>
      </c>
      <c r="I460" s="73"/>
      <c r="J460" s="73"/>
      <c r="K460" s="102"/>
      <c r="L460" s="265" t="s">
        <v>8051</v>
      </c>
      <c r="M460" s="84"/>
    </row>
    <row r="461" spans="1:13" ht="45">
      <c r="A461" s="14">
        <v>418</v>
      </c>
      <c r="B461" s="14"/>
      <c r="C461" s="270" t="s">
        <v>5049</v>
      </c>
      <c r="D461" s="270" t="s">
        <v>5050</v>
      </c>
      <c r="E461" s="269" t="s">
        <v>5051</v>
      </c>
      <c r="F461" s="89" t="s">
        <v>5052</v>
      </c>
      <c r="G461" s="270">
        <v>23000</v>
      </c>
      <c r="H461" s="260" t="s">
        <v>131</v>
      </c>
      <c r="I461" s="73"/>
      <c r="J461" s="73"/>
      <c r="K461" s="102" t="s">
        <v>5053</v>
      </c>
      <c r="L461" s="265" t="s">
        <v>8052</v>
      </c>
      <c r="M461" s="84"/>
    </row>
    <row r="462" spans="1:13" ht="45">
      <c r="A462" s="14">
        <v>419</v>
      </c>
      <c r="B462" s="14"/>
      <c r="C462" s="46" t="s">
        <v>8053</v>
      </c>
      <c r="D462" s="46" t="s">
        <v>8054</v>
      </c>
      <c r="E462" s="269" t="s">
        <v>8055</v>
      </c>
      <c r="F462" s="89" t="s">
        <v>8056</v>
      </c>
      <c r="G462" s="46">
        <v>15202690</v>
      </c>
      <c r="H462" s="260" t="s">
        <v>131</v>
      </c>
      <c r="I462" s="73"/>
      <c r="J462" s="73"/>
      <c r="K462" s="102">
        <v>42594</v>
      </c>
      <c r="L462" s="265" t="s">
        <v>8057</v>
      </c>
      <c r="M462" s="59"/>
    </row>
    <row r="463" spans="1:13" ht="45">
      <c r="A463" s="14">
        <v>420</v>
      </c>
      <c r="B463" s="14"/>
      <c r="C463" s="46" t="s">
        <v>5054</v>
      </c>
      <c r="D463" s="46" t="s">
        <v>5055</v>
      </c>
      <c r="E463" s="269" t="s">
        <v>5056</v>
      </c>
      <c r="F463" s="89" t="s">
        <v>34</v>
      </c>
      <c r="G463" s="46">
        <v>24658</v>
      </c>
      <c r="H463" s="260" t="s">
        <v>3778</v>
      </c>
      <c r="I463" s="73"/>
      <c r="J463" s="73"/>
      <c r="K463" s="102">
        <v>42738</v>
      </c>
      <c r="L463" s="265" t="s">
        <v>8058</v>
      </c>
      <c r="M463" s="59"/>
    </row>
    <row r="464" spans="1:13" ht="45">
      <c r="A464" s="14">
        <v>421</v>
      </c>
      <c r="B464" s="14"/>
      <c r="C464" s="46" t="s">
        <v>5057</v>
      </c>
      <c r="D464" s="46" t="s">
        <v>5058</v>
      </c>
      <c r="E464" s="269" t="s">
        <v>5059</v>
      </c>
      <c r="F464" s="89" t="s">
        <v>5060</v>
      </c>
      <c r="G464" s="46">
        <v>113500</v>
      </c>
      <c r="H464" s="260" t="s">
        <v>3778</v>
      </c>
      <c r="I464" s="73"/>
      <c r="J464" s="73"/>
      <c r="K464" s="102"/>
      <c r="L464" s="265" t="s">
        <v>8059</v>
      </c>
      <c r="M464" s="59"/>
    </row>
    <row r="465" spans="1:13" ht="45">
      <c r="A465" s="14">
        <v>422</v>
      </c>
      <c r="B465" s="14"/>
      <c r="C465" s="46" t="s">
        <v>5061</v>
      </c>
      <c r="D465" s="46" t="s">
        <v>5062</v>
      </c>
      <c r="E465" s="269" t="s">
        <v>5063</v>
      </c>
      <c r="F465" s="89" t="s">
        <v>5064</v>
      </c>
      <c r="G465" s="46">
        <v>4896429</v>
      </c>
      <c r="H465" s="260" t="s">
        <v>131</v>
      </c>
      <c r="I465" s="73"/>
      <c r="J465" s="73"/>
      <c r="K465" s="102" t="s">
        <v>5065</v>
      </c>
      <c r="L465" s="265" t="s">
        <v>8060</v>
      </c>
      <c r="M465" s="59"/>
    </row>
    <row r="466" spans="1:13" ht="45">
      <c r="A466" s="14">
        <v>423</v>
      </c>
      <c r="B466" s="14"/>
      <c r="C466" s="46" t="s">
        <v>5066</v>
      </c>
      <c r="D466" s="46" t="s">
        <v>5067</v>
      </c>
      <c r="E466" s="269" t="s">
        <v>5068</v>
      </c>
      <c r="F466" s="89" t="s">
        <v>5069</v>
      </c>
      <c r="G466" s="46">
        <v>406122</v>
      </c>
      <c r="H466" s="260" t="s">
        <v>131</v>
      </c>
      <c r="I466" s="73"/>
      <c r="J466" s="73"/>
      <c r="K466" s="102" t="s">
        <v>5053</v>
      </c>
      <c r="L466" s="265" t="s">
        <v>8061</v>
      </c>
      <c r="M466" s="59"/>
    </row>
    <row r="467" spans="1:13" ht="45">
      <c r="A467" s="14">
        <v>424</v>
      </c>
      <c r="B467" s="14"/>
      <c r="C467" s="46" t="s">
        <v>5070</v>
      </c>
      <c r="D467" s="46" t="s">
        <v>5071</v>
      </c>
      <c r="E467" s="269" t="s">
        <v>5072</v>
      </c>
      <c r="F467" s="89" t="s">
        <v>5073</v>
      </c>
      <c r="G467" s="46">
        <v>200</v>
      </c>
      <c r="H467" s="260" t="s">
        <v>131</v>
      </c>
      <c r="I467" s="73"/>
      <c r="J467" s="73"/>
      <c r="K467" s="102" t="s">
        <v>5074</v>
      </c>
      <c r="L467" s="265" t="s">
        <v>8062</v>
      </c>
      <c r="M467" s="59"/>
    </row>
    <row r="468" spans="1:13" ht="45">
      <c r="A468" s="14">
        <v>425</v>
      </c>
      <c r="B468" s="14"/>
      <c r="C468" s="46" t="s">
        <v>5075</v>
      </c>
      <c r="D468" s="46" t="s">
        <v>5076</v>
      </c>
      <c r="E468" s="269" t="s">
        <v>5077</v>
      </c>
      <c r="F468" s="89" t="s">
        <v>5078</v>
      </c>
      <c r="G468" s="46">
        <v>538</v>
      </c>
      <c r="H468" s="260" t="s">
        <v>131</v>
      </c>
      <c r="I468" s="73"/>
      <c r="J468" s="73"/>
      <c r="K468" s="102" t="s">
        <v>5079</v>
      </c>
      <c r="L468" s="265" t="s">
        <v>8063</v>
      </c>
      <c r="M468" s="59"/>
    </row>
    <row r="469" spans="1:13" ht="45">
      <c r="A469" s="14">
        <v>426</v>
      </c>
      <c r="B469" s="14"/>
      <c r="C469" s="46" t="s">
        <v>5080</v>
      </c>
      <c r="D469" s="46" t="s">
        <v>5081</v>
      </c>
      <c r="E469" s="269" t="s">
        <v>5082</v>
      </c>
      <c r="F469" s="89" t="s">
        <v>5083</v>
      </c>
      <c r="G469" s="46">
        <v>14734</v>
      </c>
      <c r="H469" s="260" t="s">
        <v>131</v>
      </c>
      <c r="I469" s="73"/>
      <c r="J469" s="73"/>
      <c r="K469" s="102" t="s">
        <v>5079</v>
      </c>
      <c r="L469" s="265" t="s">
        <v>8064</v>
      </c>
      <c r="M469" s="59"/>
    </row>
    <row r="470" spans="1:13" ht="45">
      <c r="A470" s="14">
        <v>427</v>
      </c>
      <c r="B470" s="14"/>
      <c r="C470" s="46" t="s">
        <v>5084</v>
      </c>
      <c r="D470" s="46" t="s">
        <v>5085</v>
      </c>
      <c r="E470" s="269" t="s">
        <v>5086</v>
      </c>
      <c r="F470" s="89" t="s">
        <v>5087</v>
      </c>
      <c r="G470" s="46">
        <v>123203</v>
      </c>
      <c r="H470" s="260" t="s">
        <v>131</v>
      </c>
      <c r="I470" s="73"/>
      <c r="J470" s="73"/>
      <c r="K470" s="102">
        <v>42594</v>
      </c>
      <c r="L470" s="265" t="s">
        <v>8065</v>
      </c>
      <c r="M470" s="59"/>
    </row>
    <row r="471" spans="1:13" ht="45">
      <c r="A471" s="14">
        <v>428</v>
      </c>
      <c r="B471" s="14"/>
      <c r="C471" s="46" t="s">
        <v>5088</v>
      </c>
      <c r="D471" s="46" t="s">
        <v>5089</v>
      </c>
      <c r="E471" s="269" t="s">
        <v>5090</v>
      </c>
      <c r="F471" s="89" t="s">
        <v>5091</v>
      </c>
      <c r="G471" s="46">
        <v>1</v>
      </c>
      <c r="H471" s="260" t="s">
        <v>131</v>
      </c>
      <c r="I471" s="73"/>
      <c r="J471" s="73"/>
      <c r="K471" s="102" t="s">
        <v>5092</v>
      </c>
      <c r="L471" s="265" t="s">
        <v>8066</v>
      </c>
      <c r="M471" s="59"/>
    </row>
    <row r="472" spans="1:13" ht="45">
      <c r="A472" s="14">
        <v>429</v>
      </c>
      <c r="B472" s="14"/>
      <c r="C472" s="81" t="s">
        <v>5088</v>
      </c>
      <c r="D472" s="81" t="s">
        <v>5089</v>
      </c>
      <c r="E472" s="269" t="s">
        <v>5090</v>
      </c>
      <c r="F472" s="75" t="s">
        <v>4481</v>
      </c>
      <c r="G472" s="50">
        <v>7500</v>
      </c>
      <c r="H472" s="260" t="s">
        <v>131</v>
      </c>
      <c r="I472" s="73"/>
      <c r="J472" s="73"/>
      <c r="K472" s="273" t="s">
        <v>5092</v>
      </c>
      <c r="L472" s="265" t="s">
        <v>8067</v>
      </c>
      <c r="M472" s="93"/>
    </row>
    <row r="473" spans="1:13" ht="45">
      <c r="A473" s="14">
        <v>430</v>
      </c>
      <c r="B473" s="14"/>
      <c r="C473" s="81" t="s">
        <v>5093</v>
      </c>
      <c r="D473" s="81" t="s">
        <v>5094</v>
      </c>
      <c r="E473" s="269" t="s">
        <v>5095</v>
      </c>
      <c r="F473" s="75" t="s">
        <v>5096</v>
      </c>
      <c r="G473" s="50">
        <v>550000</v>
      </c>
      <c r="H473" s="260" t="s">
        <v>131</v>
      </c>
      <c r="I473" s="73"/>
      <c r="J473" s="73"/>
      <c r="K473" s="273" t="s">
        <v>5097</v>
      </c>
      <c r="L473" s="265" t="s">
        <v>8068</v>
      </c>
      <c r="M473" s="93"/>
    </row>
    <row r="474" spans="1:13" ht="45">
      <c r="A474" s="14">
        <v>431</v>
      </c>
      <c r="B474" s="14"/>
      <c r="C474" s="46" t="s">
        <v>5098</v>
      </c>
      <c r="D474" s="46" t="s">
        <v>5099</v>
      </c>
      <c r="E474" s="269" t="s">
        <v>5100</v>
      </c>
      <c r="F474" s="89" t="s">
        <v>5101</v>
      </c>
      <c r="G474" s="46">
        <v>200</v>
      </c>
      <c r="H474" s="260" t="s">
        <v>131</v>
      </c>
      <c r="I474" s="73"/>
      <c r="J474" s="73"/>
      <c r="K474" s="102" t="s">
        <v>5097</v>
      </c>
      <c r="L474" s="265" t="s">
        <v>8069</v>
      </c>
      <c r="M474" s="59"/>
    </row>
    <row r="475" spans="1:13" ht="45">
      <c r="A475" s="14">
        <v>432</v>
      </c>
      <c r="B475" s="14"/>
      <c r="C475" s="46" t="s">
        <v>5102</v>
      </c>
      <c r="D475" s="46" t="s">
        <v>5103</v>
      </c>
      <c r="E475" s="269">
        <v>4</v>
      </c>
      <c r="F475" s="89" t="s">
        <v>5104</v>
      </c>
      <c r="G475" s="46">
        <v>1076851</v>
      </c>
      <c r="H475" s="260" t="s">
        <v>131</v>
      </c>
      <c r="I475" s="73"/>
      <c r="J475" s="73"/>
      <c r="K475" s="102">
        <v>42920</v>
      </c>
      <c r="L475" s="265" t="s">
        <v>8070</v>
      </c>
      <c r="M475" s="59"/>
    </row>
    <row r="476" spans="1:13" ht="45">
      <c r="A476" s="14">
        <v>433</v>
      </c>
      <c r="B476" s="14"/>
      <c r="C476" s="46" t="s">
        <v>5105</v>
      </c>
      <c r="D476" s="46" t="s">
        <v>5103</v>
      </c>
      <c r="E476" s="269">
        <v>4</v>
      </c>
      <c r="F476" s="89" t="s">
        <v>5104</v>
      </c>
      <c r="G476" s="46">
        <v>1</v>
      </c>
      <c r="H476" s="260" t="s">
        <v>131</v>
      </c>
      <c r="I476" s="73"/>
      <c r="J476" s="73"/>
      <c r="K476" s="102">
        <v>42920</v>
      </c>
      <c r="L476" s="265" t="s">
        <v>8070</v>
      </c>
      <c r="M476" s="59"/>
    </row>
    <row r="477" spans="1:13" ht="45">
      <c r="A477" s="14">
        <v>434</v>
      </c>
      <c r="B477" s="14"/>
      <c r="C477" s="46" t="s">
        <v>5106</v>
      </c>
      <c r="D477" s="46" t="s">
        <v>5107</v>
      </c>
      <c r="E477" s="269" t="s">
        <v>5108</v>
      </c>
      <c r="F477" s="89" t="s">
        <v>5109</v>
      </c>
      <c r="G477" s="46">
        <v>1200</v>
      </c>
      <c r="H477" s="260" t="s">
        <v>131</v>
      </c>
      <c r="I477" s="73"/>
      <c r="J477" s="73"/>
      <c r="K477" s="102">
        <v>43012</v>
      </c>
      <c r="L477" s="265" t="s">
        <v>8071</v>
      </c>
      <c r="M477" s="87"/>
    </row>
    <row r="478" spans="1:13" ht="45">
      <c r="A478" s="14">
        <v>435</v>
      </c>
      <c r="B478" s="14"/>
      <c r="C478" s="46" t="s">
        <v>5110</v>
      </c>
      <c r="D478" s="46" t="s">
        <v>5111</v>
      </c>
      <c r="E478" s="269" t="s">
        <v>5112</v>
      </c>
      <c r="F478" s="89" t="s">
        <v>5113</v>
      </c>
      <c r="G478" s="46">
        <v>1835521</v>
      </c>
      <c r="H478" s="260" t="s">
        <v>131</v>
      </c>
      <c r="I478" s="73"/>
      <c r="J478" s="73"/>
      <c r="K478" s="102" t="s">
        <v>5114</v>
      </c>
      <c r="L478" s="265" t="s">
        <v>8072</v>
      </c>
      <c r="M478" s="87"/>
    </row>
    <row r="479" spans="1:13" ht="45">
      <c r="A479" s="14">
        <v>436</v>
      </c>
      <c r="B479" s="14"/>
      <c r="C479" s="46" t="s">
        <v>5115</v>
      </c>
      <c r="D479" s="46" t="s">
        <v>5116</v>
      </c>
      <c r="E479" s="269" t="s">
        <v>5117</v>
      </c>
      <c r="F479" s="89" t="s">
        <v>5118</v>
      </c>
      <c r="G479" s="46">
        <v>3000</v>
      </c>
      <c r="H479" s="260" t="s">
        <v>131</v>
      </c>
      <c r="I479" s="73"/>
      <c r="J479" s="73"/>
      <c r="K479" s="89" t="s">
        <v>5119</v>
      </c>
      <c r="L479" s="265" t="s">
        <v>8073</v>
      </c>
      <c r="M479" s="59"/>
    </row>
    <row r="480" spans="1:13" ht="45">
      <c r="A480" s="14">
        <v>437</v>
      </c>
      <c r="B480" s="14"/>
      <c r="C480" s="46" t="s">
        <v>5120</v>
      </c>
      <c r="D480" s="46" t="s">
        <v>5121</v>
      </c>
      <c r="E480" s="269" t="s">
        <v>5122</v>
      </c>
      <c r="F480" s="89" t="s">
        <v>5123</v>
      </c>
      <c r="G480" s="46">
        <v>3200</v>
      </c>
      <c r="H480" s="260" t="s">
        <v>131</v>
      </c>
      <c r="I480" s="73"/>
      <c r="J480" s="73"/>
      <c r="K480" s="46" t="s">
        <v>5119</v>
      </c>
      <c r="L480" s="265" t="s">
        <v>8074</v>
      </c>
      <c r="M480" s="59"/>
    </row>
    <row r="481" spans="1:13" ht="45">
      <c r="A481" s="14">
        <v>438</v>
      </c>
      <c r="B481" s="14"/>
      <c r="C481" s="46" t="s">
        <v>5124</v>
      </c>
      <c r="D481" s="46" t="s">
        <v>5125</v>
      </c>
      <c r="E481" s="269" t="s">
        <v>5126</v>
      </c>
      <c r="F481" s="89" t="s">
        <v>5123</v>
      </c>
      <c r="G481" s="46">
        <v>200</v>
      </c>
      <c r="H481" s="260" t="s">
        <v>131</v>
      </c>
      <c r="I481" s="73"/>
      <c r="J481" s="73"/>
      <c r="K481" s="46" t="s">
        <v>5127</v>
      </c>
      <c r="L481" s="265" t="s">
        <v>8075</v>
      </c>
      <c r="M481" s="59"/>
    </row>
    <row r="482" spans="1:13" ht="45">
      <c r="A482" s="14">
        <v>439</v>
      </c>
      <c r="B482" s="14"/>
      <c r="C482" s="46" t="s">
        <v>5128</v>
      </c>
      <c r="D482" s="46" t="s">
        <v>5129</v>
      </c>
      <c r="E482" s="269" t="s">
        <v>5130</v>
      </c>
      <c r="F482" s="89" t="s">
        <v>5131</v>
      </c>
      <c r="G482" s="46">
        <v>368451</v>
      </c>
      <c r="H482" s="260" t="s">
        <v>131</v>
      </c>
      <c r="I482" s="73"/>
      <c r="J482" s="73"/>
      <c r="K482" s="89" t="s">
        <v>5127</v>
      </c>
      <c r="L482" s="265" t="s">
        <v>8076</v>
      </c>
      <c r="M482" s="80"/>
    </row>
    <row r="483" spans="1:13" ht="45">
      <c r="A483" s="14">
        <v>440</v>
      </c>
      <c r="B483" s="14"/>
      <c r="C483" s="46" t="s">
        <v>196</v>
      </c>
      <c r="D483" s="46" t="s">
        <v>5132</v>
      </c>
      <c r="E483" s="269" t="s">
        <v>5133</v>
      </c>
      <c r="F483" s="89" t="s">
        <v>5134</v>
      </c>
      <c r="G483" s="46">
        <v>1235000</v>
      </c>
      <c r="H483" s="260" t="s">
        <v>131</v>
      </c>
      <c r="I483" s="73"/>
      <c r="J483" s="73"/>
      <c r="K483" s="89" t="s">
        <v>5127</v>
      </c>
      <c r="L483" s="265" t="s">
        <v>8077</v>
      </c>
      <c r="M483" s="80"/>
    </row>
    <row r="484" spans="1:13" ht="45">
      <c r="A484" s="14">
        <v>441</v>
      </c>
      <c r="B484" s="14"/>
      <c r="C484" s="46" t="s">
        <v>5135</v>
      </c>
      <c r="D484" s="46" t="s">
        <v>5136</v>
      </c>
      <c r="E484" s="271" t="s">
        <v>5137</v>
      </c>
      <c r="F484" s="89" t="s">
        <v>5138</v>
      </c>
      <c r="G484" s="46">
        <v>35509</v>
      </c>
      <c r="H484" s="260" t="s">
        <v>131</v>
      </c>
      <c r="I484" s="73"/>
      <c r="J484" s="73"/>
      <c r="K484" s="89" t="s">
        <v>5127</v>
      </c>
      <c r="L484" s="265" t="s">
        <v>8078</v>
      </c>
      <c r="M484" s="80"/>
    </row>
    <row r="485" spans="1:13" ht="45">
      <c r="A485" s="14">
        <v>442</v>
      </c>
      <c r="B485" s="14"/>
      <c r="C485" s="46" t="s">
        <v>5139</v>
      </c>
      <c r="D485" s="46" t="s">
        <v>5140</v>
      </c>
      <c r="E485" s="271" t="s">
        <v>5141</v>
      </c>
      <c r="F485" s="89" t="s">
        <v>5142</v>
      </c>
      <c r="G485" s="46">
        <v>200</v>
      </c>
      <c r="H485" s="260" t="s">
        <v>131</v>
      </c>
      <c r="I485" s="73"/>
      <c r="J485" s="73"/>
      <c r="K485" s="89" t="s">
        <v>5127</v>
      </c>
      <c r="L485" s="265" t="s">
        <v>8079</v>
      </c>
      <c r="M485" s="80"/>
    </row>
    <row r="486" spans="1:13" ht="45">
      <c r="A486" s="14">
        <v>443</v>
      </c>
      <c r="B486" s="14"/>
      <c r="C486" s="46" t="s">
        <v>5143</v>
      </c>
      <c r="D486" s="46" t="s">
        <v>5144</v>
      </c>
      <c r="E486" s="269" t="s">
        <v>5145</v>
      </c>
      <c r="F486" s="89" t="s">
        <v>5146</v>
      </c>
      <c r="G486" s="46">
        <v>1000</v>
      </c>
      <c r="H486" s="260" t="s">
        <v>131</v>
      </c>
      <c r="I486" s="73"/>
      <c r="J486" s="73"/>
      <c r="K486" s="89">
        <v>42952</v>
      </c>
      <c r="L486" s="265" t="s">
        <v>8080</v>
      </c>
      <c r="M486" s="80"/>
    </row>
    <row r="487" spans="1:13" ht="45">
      <c r="A487" s="14">
        <v>444</v>
      </c>
      <c r="B487" s="14"/>
      <c r="C487" s="46" t="s">
        <v>5147</v>
      </c>
      <c r="D487" s="46" t="s">
        <v>5148</v>
      </c>
      <c r="E487" s="75" t="s">
        <v>5145</v>
      </c>
      <c r="F487" s="75" t="s">
        <v>5146</v>
      </c>
      <c r="G487" s="46">
        <v>1000</v>
      </c>
      <c r="H487" s="260" t="s">
        <v>131</v>
      </c>
      <c r="I487" s="73"/>
      <c r="J487" s="73"/>
      <c r="K487" s="89">
        <v>42952</v>
      </c>
      <c r="L487" s="265" t="s">
        <v>8081</v>
      </c>
      <c r="M487" s="80"/>
    </row>
    <row r="488" spans="1:13" ht="45">
      <c r="A488" s="14">
        <v>445</v>
      </c>
      <c r="B488" s="14"/>
      <c r="C488" s="46" t="s">
        <v>5149</v>
      </c>
      <c r="D488" s="46" t="s">
        <v>5150</v>
      </c>
      <c r="E488" s="269" t="s">
        <v>5145</v>
      </c>
      <c r="F488" s="89" t="s">
        <v>5146</v>
      </c>
      <c r="G488" s="46">
        <v>1000</v>
      </c>
      <c r="H488" s="260" t="s">
        <v>131</v>
      </c>
      <c r="I488" s="73"/>
      <c r="J488" s="73"/>
      <c r="K488" s="89">
        <v>42952</v>
      </c>
      <c r="L488" s="265" t="s">
        <v>8082</v>
      </c>
      <c r="M488" s="59"/>
    </row>
    <row r="489" spans="1:13" ht="45">
      <c r="A489" s="14">
        <v>446</v>
      </c>
      <c r="B489" s="14"/>
      <c r="C489" s="46" t="s">
        <v>5151</v>
      </c>
      <c r="D489" s="46" t="s">
        <v>5152</v>
      </c>
      <c r="E489" s="269" t="s">
        <v>5153</v>
      </c>
      <c r="F489" s="89" t="s">
        <v>5154</v>
      </c>
      <c r="G489" s="46">
        <v>339861</v>
      </c>
      <c r="H489" s="260" t="s">
        <v>131</v>
      </c>
      <c r="I489" s="73"/>
      <c r="J489" s="73"/>
      <c r="K489" s="89" t="s">
        <v>5155</v>
      </c>
      <c r="L489" s="265" t="s">
        <v>8083</v>
      </c>
      <c r="M489" s="59"/>
    </row>
    <row r="490" spans="1:13" ht="45">
      <c r="A490" s="14">
        <v>447</v>
      </c>
      <c r="B490" s="14"/>
      <c r="C490" s="46" t="s">
        <v>5156</v>
      </c>
      <c r="D490" s="46" t="s">
        <v>5157</v>
      </c>
      <c r="E490" s="269" t="s">
        <v>5158</v>
      </c>
      <c r="F490" s="89" t="s">
        <v>5159</v>
      </c>
      <c r="G490" s="46">
        <v>1400</v>
      </c>
      <c r="H490" s="260" t="s">
        <v>131</v>
      </c>
      <c r="I490" s="73"/>
      <c r="J490" s="73"/>
      <c r="K490" s="89">
        <v>42861</v>
      </c>
      <c r="L490" s="265" t="s">
        <v>8084</v>
      </c>
      <c r="M490" s="59"/>
    </row>
    <row r="491" spans="1:13" ht="45">
      <c r="A491" s="14">
        <v>448</v>
      </c>
      <c r="B491" s="14"/>
      <c r="C491" s="46" t="s">
        <v>188</v>
      </c>
      <c r="D491" s="46" t="s">
        <v>5160</v>
      </c>
      <c r="E491" s="269" t="s">
        <v>5161</v>
      </c>
      <c r="F491" s="89" t="s">
        <v>4628</v>
      </c>
      <c r="G491" s="46">
        <v>18350</v>
      </c>
      <c r="H491" s="260" t="s">
        <v>131</v>
      </c>
      <c r="I491" s="73"/>
      <c r="J491" s="73"/>
      <c r="K491" s="89">
        <v>42861</v>
      </c>
      <c r="L491" s="265" t="s">
        <v>8085</v>
      </c>
      <c r="M491" s="59"/>
    </row>
    <row r="492" spans="1:13" ht="45">
      <c r="A492" s="14">
        <v>449</v>
      </c>
      <c r="B492" s="14"/>
      <c r="C492" s="46" t="s">
        <v>109</v>
      </c>
      <c r="D492" s="46" t="s">
        <v>5162</v>
      </c>
      <c r="E492" s="269" t="s">
        <v>5163</v>
      </c>
      <c r="F492" s="89" t="s">
        <v>5164</v>
      </c>
      <c r="G492" s="46">
        <v>17775</v>
      </c>
      <c r="H492" s="260" t="s">
        <v>131</v>
      </c>
      <c r="I492" s="73"/>
      <c r="J492" s="73"/>
      <c r="K492" s="89">
        <v>42861</v>
      </c>
      <c r="L492" s="265" t="s">
        <v>8086</v>
      </c>
      <c r="M492" s="59"/>
    </row>
    <row r="493" spans="1:13" ht="45">
      <c r="A493" s="14">
        <v>450</v>
      </c>
      <c r="B493" s="14"/>
      <c r="C493" s="46" t="s">
        <v>553</v>
      </c>
      <c r="D493" s="46" t="s">
        <v>4403</v>
      </c>
      <c r="E493" s="269" t="s">
        <v>5165</v>
      </c>
      <c r="F493" s="89" t="s">
        <v>5166</v>
      </c>
      <c r="G493" s="46">
        <v>14700</v>
      </c>
      <c r="H493" s="260" t="s">
        <v>131</v>
      </c>
      <c r="I493" s="73"/>
      <c r="J493" s="73"/>
      <c r="K493" s="89">
        <v>42861</v>
      </c>
      <c r="L493" s="265" t="s">
        <v>8087</v>
      </c>
      <c r="M493" s="59"/>
    </row>
    <row r="494" spans="1:13" ht="45">
      <c r="A494" s="14">
        <v>451</v>
      </c>
      <c r="B494" s="14"/>
      <c r="C494" s="46" t="s">
        <v>545</v>
      </c>
      <c r="D494" s="46" t="s">
        <v>5167</v>
      </c>
      <c r="E494" s="269" t="s">
        <v>5168</v>
      </c>
      <c r="F494" s="89" t="s">
        <v>5169</v>
      </c>
      <c r="G494" s="46">
        <v>14597</v>
      </c>
      <c r="H494" s="260" t="s">
        <v>131</v>
      </c>
      <c r="I494" s="73"/>
      <c r="J494" s="73"/>
      <c r="K494" s="89">
        <v>42861</v>
      </c>
      <c r="L494" s="265" t="s">
        <v>8088</v>
      </c>
      <c r="M494" s="59"/>
    </row>
    <row r="495" spans="1:13" ht="45">
      <c r="A495" s="14">
        <v>452</v>
      </c>
      <c r="B495" s="14"/>
      <c r="C495" s="46" t="s">
        <v>529</v>
      </c>
      <c r="D495" s="46" t="s">
        <v>5170</v>
      </c>
      <c r="E495" s="269" t="s">
        <v>5171</v>
      </c>
      <c r="F495" s="89" t="s">
        <v>5172</v>
      </c>
      <c r="G495" s="46">
        <v>14700</v>
      </c>
      <c r="H495" s="260" t="s">
        <v>131</v>
      </c>
      <c r="I495" s="73"/>
      <c r="J495" s="73"/>
      <c r="K495" s="89">
        <v>42861</v>
      </c>
      <c r="L495" s="265" t="s">
        <v>8089</v>
      </c>
      <c r="M495" s="80"/>
    </row>
    <row r="496" spans="1:13" ht="45">
      <c r="A496" s="14">
        <v>453</v>
      </c>
      <c r="B496" s="14"/>
      <c r="C496" s="46" t="s">
        <v>5173</v>
      </c>
      <c r="D496" s="46" t="s">
        <v>5174</v>
      </c>
      <c r="E496" s="269" t="s">
        <v>5175</v>
      </c>
      <c r="F496" s="89" t="s">
        <v>5176</v>
      </c>
      <c r="G496" s="46">
        <v>50524</v>
      </c>
      <c r="H496" s="260" t="s">
        <v>131</v>
      </c>
      <c r="I496" s="73"/>
      <c r="J496" s="73"/>
      <c r="K496" s="89" t="s">
        <v>5177</v>
      </c>
      <c r="L496" s="265" t="s">
        <v>8090</v>
      </c>
      <c r="M496" s="80"/>
    </row>
    <row r="497" spans="1:13" ht="45">
      <c r="A497" s="14">
        <v>454</v>
      </c>
      <c r="B497" s="14"/>
      <c r="C497" s="46" t="s">
        <v>5178</v>
      </c>
      <c r="D497" s="46" t="s">
        <v>5179</v>
      </c>
      <c r="E497" s="269" t="s">
        <v>5180</v>
      </c>
      <c r="F497" s="89" t="s">
        <v>5181</v>
      </c>
      <c r="G497" s="46">
        <v>46910</v>
      </c>
      <c r="H497" s="260" t="s">
        <v>131</v>
      </c>
      <c r="I497" s="73"/>
      <c r="J497" s="73"/>
      <c r="K497" s="89">
        <v>42915</v>
      </c>
      <c r="L497" s="265" t="s">
        <v>8091</v>
      </c>
      <c r="M497" s="80"/>
    </row>
    <row r="498" spans="1:13" ht="45">
      <c r="A498" s="14">
        <v>455</v>
      </c>
      <c r="B498" s="14"/>
      <c r="C498" s="46" t="s">
        <v>5182</v>
      </c>
      <c r="D498" s="46" t="s">
        <v>5183</v>
      </c>
      <c r="E498" s="269" t="s">
        <v>5184</v>
      </c>
      <c r="F498" s="89" t="s">
        <v>5185</v>
      </c>
      <c r="G498" s="46">
        <v>1884695</v>
      </c>
      <c r="H498" s="260" t="s">
        <v>131</v>
      </c>
      <c r="I498" s="73"/>
      <c r="J498" s="73"/>
      <c r="K498" s="89">
        <v>42915</v>
      </c>
      <c r="L498" s="265" t="s">
        <v>8092</v>
      </c>
      <c r="M498" s="80"/>
    </row>
    <row r="499" spans="1:13" ht="45">
      <c r="A499" s="14">
        <v>456</v>
      </c>
      <c r="B499" s="14"/>
      <c r="C499" s="46" t="s">
        <v>5186</v>
      </c>
      <c r="D499" s="46" t="s">
        <v>5187</v>
      </c>
      <c r="E499" s="269" t="s">
        <v>5188</v>
      </c>
      <c r="F499" s="89" t="s">
        <v>5189</v>
      </c>
      <c r="G499" s="46">
        <v>2164</v>
      </c>
      <c r="H499" s="260" t="s">
        <v>131</v>
      </c>
      <c r="I499" s="73"/>
      <c r="J499" s="73"/>
      <c r="K499" s="89">
        <v>42922</v>
      </c>
      <c r="L499" s="265" t="s">
        <v>8093</v>
      </c>
      <c r="M499" s="80"/>
    </row>
    <row r="500" spans="1:13" ht="45">
      <c r="A500" s="14">
        <v>457</v>
      </c>
      <c r="B500" s="14"/>
      <c r="C500" s="46" t="s">
        <v>3</v>
      </c>
      <c r="D500" s="46" t="s">
        <v>5190</v>
      </c>
      <c r="E500" s="269" t="s">
        <v>5191</v>
      </c>
      <c r="F500" s="89" t="s">
        <v>5192</v>
      </c>
      <c r="G500" s="46">
        <v>192885</v>
      </c>
      <c r="H500" s="260" t="s">
        <v>131</v>
      </c>
      <c r="I500" s="73"/>
      <c r="J500" s="73"/>
      <c r="K500" s="89">
        <v>42933</v>
      </c>
      <c r="L500" s="265" t="s">
        <v>8094</v>
      </c>
      <c r="M500" s="80"/>
    </row>
    <row r="501" spans="1:13" ht="45">
      <c r="A501" s="14">
        <v>458</v>
      </c>
      <c r="B501" s="14"/>
      <c r="C501" s="46" t="s">
        <v>5193</v>
      </c>
      <c r="D501" s="46" t="s">
        <v>5194</v>
      </c>
      <c r="E501" s="269" t="s">
        <v>5195</v>
      </c>
      <c r="F501" s="75" t="s">
        <v>5196</v>
      </c>
      <c r="G501" s="46">
        <v>1374899</v>
      </c>
      <c r="H501" s="260" t="s">
        <v>131</v>
      </c>
      <c r="I501" s="73"/>
      <c r="J501" s="73"/>
      <c r="K501" s="89">
        <v>42948</v>
      </c>
      <c r="L501" s="265" t="s">
        <v>8095</v>
      </c>
      <c r="M501" s="80"/>
    </row>
    <row r="502" spans="1:13" ht="45">
      <c r="A502" s="14">
        <v>459</v>
      </c>
      <c r="B502" s="14"/>
      <c r="C502" s="81" t="s">
        <v>5197</v>
      </c>
      <c r="D502" s="81" t="s">
        <v>5198</v>
      </c>
      <c r="E502" s="269" t="s">
        <v>5199</v>
      </c>
      <c r="F502" s="75" t="s">
        <v>5200</v>
      </c>
      <c r="G502" s="75">
        <v>200</v>
      </c>
      <c r="H502" s="260" t="s">
        <v>131</v>
      </c>
      <c r="I502" s="73"/>
      <c r="J502" s="73"/>
      <c r="K502" s="89">
        <v>42950</v>
      </c>
      <c r="L502" s="265" t="s">
        <v>8096</v>
      </c>
      <c r="M502" s="80"/>
    </row>
    <row r="503" spans="1:13" ht="45">
      <c r="A503" s="14">
        <v>460</v>
      </c>
      <c r="B503" s="14"/>
      <c r="C503" s="81" t="s">
        <v>5205</v>
      </c>
      <c r="D503" s="81" t="s">
        <v>5206</v>
      </c>
      <c r="E503" s="269" t="s">
        <v>5207</v>
      </c>
      <c r="F503" s="75" t="s">
        <v>5208</v>
      </c>
      <c r="G503" s="229">
        <v>26656</v>
      </c>
      <c r="H503" s="260" t="s">
        <v>3778</v>
      </c>
      <c r="I503" s="73"/>
      <c r="J503" s="73"/>
      <c r="K503" s="89">
        <v>42957</v>
      </c>
      <c r="L503" s="265" t="s">
        <v>5207</v>
      </c>
      <c r="M503" s="80"/>
    </row>
    <row r="504" spans="1:13" ht="45">
      <c r="A504" s="14">
        <v>461</v>
      </c>
      <c r="B504" s="14"/>
      <c r="C504" s="81" t="s">
        <v>5209</v>
      </c>
      <c r="D504" s="81" t="s">
        <v>5210</v>
      </c>
      <c r="E504" s="269" t="s">
        <v>5211</v>
      </c>
      <c r="F504" s="75" t="s">
        <v>5212</v>
      </c>
      <c r="G504" s="75">
        <v>330800</v>
      </c>
      <c r="H504" s="260" t="s">
        <v>3778</v>
      </c>
      <c r="I504" s="73"/>
      <c r="J504" s="73"/>
      <c r="K504" s="89">
        <v>42962</v>
      </c>
      <c r="L504" s="265" t="s">
        <v>8097</v>
      </c>
      <c r="M504" s="80"/>
    </row>
    <row r="505" spans="1:13" ht="45">
      <c r="A505" s="14">
        <v>462</v>
      </c>
      <c r="B505" s="14"/>
      <c r="C505" s="46" t="s">
        <v>5213</v>
      </c>
      <c r="D505" s="46" t="s">
        <v>5214</v>
      </c>
      <c r="E505" s="269" t="s">
        <v>5215</v>
      </c>
      <c r="F505" s="89" t="s">
        <v>5216</v>
      </c>
      <c r="G505" s="46">
        <v>36400</v>
      </c>
      <c r="H505" s="260" t="s">
        <v>3778</v>
      </c>
      <c r="I505" s="73"/>
      <c r="J505" s="73"/>
      <c r="K505" s="89">
        <v>42964</v>
      </c>
      <c r="L505" s="265" t="s">
        <v>8098</v>
      </c>
      <c r="M505" s="80"/>
    </row>
    <row r="506" spans="1:13" ht="45">
      <c r="A506" s="14">
        <v>463</v>
      </c>
      <c r="B506" s="14"/>
      <c r="C506" s="46" t="s">
        <v>83</v>
      </c>
      <c r="D506" s="46" t="s">
        <v>5217</v>
      </c>
      <c r="E506" s="269" t="s">
        <v>5218</v>
      </c>
      <c r="F506" s="89" t="s">
        <v>5219</v>
      </c>
      <c r="G506" s="46">
        <v>48000</v>
      </c>
      <c r="H506" s="260" t="s">
        <v>3778</v>
      </c>
      <c r="I506" s="73"/>
      <c r="J506" s="73"/>
      <c r="K506" s="89">
        <v>42964</v>
      </c>
      <c r="L506" s="265" t="s">
        <v>8099</v>
      </c>
      <c r="M506" s="80"/>
    </row>
    <row r="507" spans="1:13" ht="45">
      <c r="A507" s="14">
        <v>464</v>
      </c>
      <c r="B507" s="14"/>
      <c r="C507" s="46" t="s">
        <v>5220</v>
      </c>
      <c r="D507" s="46" t="s">
        <v>5221</v>
      </c>
      <c r="E507" s="269" t="s">
        <v>5222</v>
      </c>
      <c r="F507" s="89" t="s">
        <v>5223</v>
      </c>
      <c r="G507" s="46">
        <v>200</v>
      </c>
      <c r="H507" s="260" t="s">
        <v>3778</v>
      </c>
      <c r="I507" s="73"/>
      <c r="J507" s="73"/>
      <c r="K507" s="89">
        <v>42971</v>
      </c>
      <c r="L507" s="265" t="s">
        <v>8100</v>
      </c>
      <c r="M507" s="80"/>
    </row>
    <row r="508" spans="1:13" ht="45">
      <c r="A508" s="14">
        <v>465</v>
      </c>
      <c r="B508" s="14"/>
      <c r="C508" s="46" t="s">
        <v>5224</v>
      </c>
      <c r="D508" s="46" t="s">
        <v>5225</v>
      </c>
      <c r="E508" s="269" t="s">
        <v>5226</v>
      </c>
      <c r="F508" s="89" t="s">
        <v>5227</v>
      </c>
      <c r="G508" s="46">
        <v>122000</v>
      </c>
      <c r="H508" s="260" t="s">
        <v>3778</v>
      </c>
      <c r="I508" s="73"/>
      <c r="J508" s="73"/>
      <c r="K508" s="89">
        <v>42972</v>
      </c>
      <c r="L508" s="265" t="s">
        <v>8101</v>
      </c>
      <c r="M508" s="80"/>
    </row>
    <row r="509" spans="1:13" ht="45">
      <c r="A509" s="14">
        <v>466</v>
      </c>
      <c r="B509" s="14"/>
      <c r="C509" s="46" t="s">
        <v>5228</v>
      </c>
      <c r="D509" s="46" t="s">
        <v>5229</v>
      </c>
      <c r="E509" s="269" t="s">
        <v>5230</v>
      </c>
      <c r="F509" s="89" t="s">
        <v>5231</v>
      </c>
      <c r="G509" s="46">
        <v>1281598</v>
      </c>
      <c r="H509" s="260" t="s">
        <v>3778</v>
      </c>
      <c r="I509" s="73"/>
      <c r="J509" s="73"/>
      <c r="K509" s="89">
        <v>42975</v>
      </c>
      <c r="L509" s="265" t="s">
        <v>8102</v>
      </c>
      <c r="M509" s="80"/>
    </row>
    <row r="510" spans="1:13" ht="45">
      <c r="A510" s="14">
        <v>467</v>
      </c>
      <c r="B510" s="14"/>
      <c r="C510" s="46" t="s">
        <v>5232</v>
      </c>
      <c r="D510" s="46" t="s">
        <v>5233</v>
      </c>
      <c r="E510" s="269" t="s">
        <v>5234</v>
      </c>
      <c r="F510" s="89" t="s">
        <v>5235</v>
      </c>
      <c r="G510" s="46">
        <v>232456</v>
      </c>
      <c r="H510" s="260" t="s">
        <v>3778</v>
      </c>
      <c r="I510" s="73"/>
      <c r="J510" s="73"/>
      <c r="K510" s="89">
        <v>42983</v>
      </c>
      <c r="L510" s="73" t="s">
        <v>8103</v>
      </c>
      <c r="M510" s="80"/>
    </row>
    <row r="511" spans="1:13" ht="45">
      <c r="A511" s="14">
        <v>468</v>
      </c>
      <c r="B511" s="14"/>
      <c r="C511" s="46" t="s">
        <v>112</v>
      </c>
      <c r="D511" s="46" t="s">
        <v>5236</v>
      </c>
      <c r="E511" s="89" t="s">
        <v>5237</v>
      </c>
      <c r="F511" s="89" t="s">
        <v>5238</v>
      </c>
      <c r="G511" s="46">
        <v>24440</v>
      </c>
      <c r="H511" s="260" t="s">
        <v>3778</v>
      </c>
      <c r="I511" s="73"/>
      <c r="J511" s="73"/>
      <c r="K511" s="89">
        <v>42983</v>
      </c>
      <c r="L511" s="265" t="s">
        <v>8104</v>
      </c>
      <c r="M511" s="80"/>
    </row>
    <row r="512" spans="1:13" ht="45">
      <c r="A512" s="14">
        <v>469</v>
      </c>
      <c r="B512" s="14"/>
      <c r="C512" s="81" t="s">
        <v>5239</v>
      </c>
      <c r="D512" s="81" t="s">
        <v>5240</v>
      </c>
      <c r="E512" s="75" t="s">
        <v>5241</v>
      </c>
      <c r="F512" s="75" t="s">
        <v>5242</v>
      </c>
      <c r="G512" s="50">
        <v>1425</v>
      </c>
      <c r="H512" s="260" t="s">
        <v>3778</v>
      </c>
      <c r="I512" s="73"/>
      <c r="J512" s="73"/>
      <c r="K512" s="283">
        <v>42983</v>
      </c>
      <c r="L512" s="265" t="s">
        <v>8105</v>
      </c>
      <c r="M512" s="79"/>
    </row>
    <row r="513" spans="1:13" ht="45">
      <c r="A513" s="14">
        <v>470</v>
      </c>
      <c r="B513" s="14"/>
      <c r="C513" s="46" t="s">
        <v>110</v>
      </c>
      <c r="D513" s="46" t="s">
        <v>5243</v>
      </c>
      <c r="E513" s="89" t="s">
        <v>5244</v>
      </c>
      <c r="F513" s="89" t="s">
        <v>5245</v>
      </c>
      <c r="G513" s="46">
        <v>30200</v>
      </c>
      <c r="H513" s="260" t="s">
        <v>3778</v>
      </c>
      <c r="I513" s="73"/>
      <c r="J513" s="73"/>
      <c r="K513" s="89">
        <v>42983</v>
      </c>
      <c r="L513" s="265" t="s">
        <v>8106</v>
      </c>
      <c r="M513" s="80"/>
    </row>
    <row r="514" spans="1:13" ht="45">
      <c r="A514" s="14">
        <v>471</v>
      </c>
      <c r="B514" s="14"/>
      <c r="C514" s="46" t="s">
        <v>3849</v>
      </c>
      <c r="D514" s="46" t="s">
        <v>5247</v>
      </c>
      <c r="E514" s="89" t="s">
        <v>5246</v>
      </c>
      <c r="F514" s="89" t="s">
        <v>5248</v>
      </c>
      <c r="G514" s="46">
        <v>11100</v>
      </c>
      <c r="H514" s="260" t="s">
        <v>3778</v>
      </c>
      <c r="I514" s="73"/>
      <c r="J514" s="73"/>
      <c r="K514" s="89">
        <v>42984</v>
      </c>
      <c r="L514" s="265" t="s">
        <v>8107</v>
      </c>
      <c r="M514" s="80"/>
    </row>
    <row r="515" spans="1:13" ht="45">
      <c r="A515" s="14">
        <v>472</v>
      </c>
      <c r="B515" s="14"/>
      <c r="C515" s="46" t="s">
        <v>496</v>
      </c>
      <c r="D515" s="46" t="s">
        <v>5249</v>
      </c>
      <c r="E515" s="89" t="s">
        <v>5246</v>
      </c>
      <c r="F515" s="89" t="s">
        <v>5250</v>
      </c>
      <c r="G515" s="46">
        <v>4000</v>
      </c>
      <c r="H515" s="260" t="s">
        <v>3778</v>
      </c>
      <c r="I515" s="73"/>
      <c r="J515" s="73"/>
      <c r="K515" s="89">
        <v>42984</v>
      </c>
      <c r="L515" s="265" t="s">
        <v>8108</v>
      </c>
      <c r="M515" s="80"/>
    </row>
    <row r="516" spans="1:13" ht="45">
      <c r="A516" s="14">
        <v>473</v>
      </c>
      <c r="B516" s="14"/>
      <c r="C516" s="46" t="s">
        <v>5251</v>
      </c>
      <c r="D516" s="46" t="s">
        <v>5252</v>
      </c>
      <c r="E516" s="89" t="s">
        <v>5253</v>
      </c>
      <c r="F516" s="89" t="s">
        <v>5254</v>
      </c>
      <c r="G516" s="46">
        <v>771158</v>
      </c>
      <c r="H516" s="260" t="s">
        <v>3778</v>
      </c>
      <c r="I516" s="73"/>
      <c r="J516" s="73"/>
      <c r="K516" s="89">
        <v>42985</v>
      </c>
      <c r="L516" s="265" t="s">
        <v>8109</v>
      </c>
      <c r="M516" s="80"/>
    </row>
    <row r="517" spans="1:13" ht="45">
      <c r="A517" s="14">
        <v>474</v>
      </c>
      <c r="B517" s="14"/>
      <c r="C517" s="46" t="s">
        <v>2560</v>
      </c>
      <c r="D517" s="46" t="s">
        <v>5255</v>
      </c>
      <c r="E517" s="89" t="s">
        <v>5256</v>
      </c>
      <c r="F517" s="89" t="s">
        <v>5257</v>
      </c>
      <c r="G517" s="46">
        <v>2000</v>
      </c>
      <c r="H517" s="260" t="s">
        <v>3778</v>
      </c>
      <c r="I517" s="73"/>
      <c r="J517" s="73"/>
      <c r="K517" s="89">
        <v>42990</v>
      </c>
      <c r="L517" s="265" t="s">
        <v>8110</v>
      </c>
      <c r="M517" s="80"/>
    </row>
    <row r="518" spans="1:13" ht="45">
      <c r="A518" s="14">
        <v>475</v>
      </c>
      <c r="B518" s="14"/>
      <c r="C518" s="46" t="s">
        <v>5258</v>
      </c>
      <c r="D518" s="46" t="s">
        <v>5259</v>
      </c>
      <c r="E518" s="89" t="s">
        <v>5260</v>
      </c>
      <c r="F518" s="89" t="s">
        <v>5261</v>
      </c>
      <c r="G518" s="46">
        <v>49000</v>
      </c>
      <c r="H518" s="260" t="s">
        <v>3778</v>
      </c>
      <c r="I518" s="73"/>
      <c r="J518" s="73"/>
      <c r="K518" s="89">
        <v>42990</v>
      </c>
      <c r="L518" s="265" t="s">
        <v>8111</v>
      </c>
      <c r="M518" s="80"/>
    </row>
    <row r="519" spans="1:13" ht="45">
      <c r="A519" s="14">
        <v>476</v>
      </c>
      <c r="B519" s="14"/>
      <c r="C519" s="46" t="s">
        <v>5262</v>
      </c>
      <c r="D519" s="46" t="s">
        <v>5263</v>
      </c>
      <c r="E519" s="89" t="s">
        <v>5264</v>
      </c>
      <c r="F519" s="89" t="s">
        <v>5265</v>
      </c>
      <c r="G519" s="46">
        <v>116558662</v>
      </c>
      <c r="H519" s="260" t="s">
        <v>3778</v>
      </c>
      <c r="I519" s="73"/>
      <c r="J519" s="73"/>
      <c r="K519" s="89">
        <v>42996</v>
      </c>
      <c r="L519" s="265" t="s">
        <v>8112</v>
      </c>
      <c r="M519" s="80"/>
    </row>
    <row r="520" spans="1:13" ht="45">
      <c r="A520" s="14">
        <v>477</v>
      </c>
      <c r="B520" s="14"/>
      <c r="C520" s="46" t="s">
        <v>5262</v>
      </c>
      <c r="D520" s="46" t="s">
        <v>5263</v>
      </c>
      <c r="E520" s="89" t="s">
        <v>5266</v>
      </c>
      <c r="F520" s="89" t="s">
        <v>5267</v>
      </c>
      <c r="G520" s="46">
        <v>21309</v>
      </c>
      <c r="H520" s="260" t="s">
        <v>3778</v>
      </c>
      <c r="I520" s="73"/>
      <c r="J520" s="73"/>
      <c r="K520" s="89">
        <v>42996</v>
      </c>
      <c r="L520" s="265" t="s">
        <v>8113</v>
      </c>
      <c r="M520" s="80"/>
    </row>
    <row r="521" spans="1:13" ht="45">
      <c r="A521" s="14">
        <v>478</v>
      </c>
      <c r="B521" s="14"/>
      <c r="C521" s="46" t="s">
        <v>5262</v>
      </c>
      <c r="D521" s="46" t="s">
        <v>5263</v>
      </c>
      <c r="E521" s="89" t="s">
        <v>5268</v>
      </c>
      <c r="F521" s="89" t="s">
        <v>5269</v>
      </c>
      <c r="G521" s="46">
        <v>29503</v>
      </c>
      <c r="H521" s="260" t="s">
        <v>3778</v>
      </c>
      <c r="I521" s="73"/>
      <c r="J521" s="73"/>
      <c r="K521" s="89">
        <v>42996</v>
      </c>
      <c r="L521" s="265" t="s">
        <v>8114</v>
      </c>
      <c r="M521" s="80"/>
    </row>
    <row r="522" spans="1:13" ht="45">
      <c r="A522" s="14">
        <v>479</v>
      </c>
      <c r="B522" s="14"/>
      <c r="C522" s="46" t="s">
        <v>5262</v>
      </c>
      <c r="D522" s="46" t="s">
        <v>5263</v>
      </c>
      <c r="E522" s="89" t="s">
        <v>5270</v>
      </c>
      <c r="F522" s="89" t="s">
        <v>5271</v>
      </c>
      <c r="G522" s="46">
        <v>51570</v>
      </c>
      <c r="H522" s="260" t="s">
        <v>3778</v>
      </c>
      <c r="I522" s="73"/>
      <c r="J522" s="73"/>
      <c r="K522" s="89">
        <v>42996</v>
      </c>
      <c r="L522" s="265" t="s">
        <v>8115</v>
      </c>
      <c r="M522" s="80"/>
    </row>
    <row r="523" spans="1:13" ht="45">
      <c r="A523" s="14">
        <v>480</v>
      </c>
      <c r="B523" s="14"/>
      <c r="C523" s="46" t="s">
        <v>5262</v>
      </c>
      <c r="D523" s="46" t="s">
        <v>5263</v>
      </c>
      <c r="E523" s="89" t="s">
        <v>5272</v>
      </c>
      <c r="F523" s="89" t="s">
        <v>5273</v>
      </c>
      <c r="G523" s="46">
        <v>18232</v>
      </c>
      <c r="H523" s="260" t="s">
        <v>3778</v>
      </c>
      <c r="I523" s="73"/>
      <c r="J523" s="73"/>
      <c r="K523" s="89">
        <v>42996</v>
      </c>
      <c r="L523" s="73" t="s">
        <v>8116</v>
      </c>
      <c r="M523" s="80"/>
    </row>
    <row r="524" spans="1:13" ht="45">
      <c r="A524" s="14">
        <v>481</v>
      </c>
      <c r="B524" s="14"/>
      <c r="C524" s="46" t="s">
        <v>5262</v>
      </c>
      <c r="D524" s="46" t="s">
        <v>5263</v>
      </c>
      <c r="E524" s="89" t="s">
        <v>5274</v>
      </c>
      <c r="F524" s="89" t="s">
        <v>5275</v>
      </c>
      <c r="G524" s="46">
        <v>14448</v>
      </c>
      <c r="H524" s="260" t="s">
        <v>3778</v>
      </c>
      <c r="I524" s="73"/>
      <c r="J524" s="73"/>
      <c r="K524" s="89">
        <v>42996</v>
      </c>
      <c r="L524" s="73" t="s">
        <v>8117</v>
      </c>
      <c r="M524" s="80"/>
    </row>
    <row r="525" spans="1:13" ht="45">
      <c r="A525" s="14">
        <v>482</v>
      </c>
      <c r="B525" s="14"/>
      <c r="C525" s="46" t="s">
        <v>5262</v>
      </c>
      <c r="D525" s="46" t="s">
        <v>5263</v>
      </c>
      <c r="E525" s="89" t="s">
        <v>5276</v>
      </c>
      <c r="F525" s="89" t="s">
        <v>5277</v>
      </c>
      <c r="G525" s="46">
        <v>31627</v>
      </c>
      <c r="H525" s="260" t="s">
        <v>3778</v>
      </c>
      <c r="I525" s="73"/>
      <c r="J525" s="73"/>
      <c r="K525" s="89">
        <v>42996</v>
      </c>
      <c r="L525" s="73" t="s">
        <v>8118</v>
      </c>
      <c r="M525" s="80"/>
    </row>
    <row r="526" spans="1:13" ht="45">
      <c r="A526" s="14">
        <v>483</v>
      </c>
      <c r="B526" s="14"/>
      <c r="C526" s="46" t="s">
        <v>5262</v>
      </c>
      <c r="D526" s="46" t="s">
        <v>5263</v>
      </c>
      <c r="E526" s="89" t="s">
        <v>5278</v>
      </c>
      <c r="F526" s="89" t="s">
        <v>5279</v>
      </c>
      <c r="G526" s="46">
        <v>65510</v>
      </c>
      <c r="H526" s="260" t="s">
        <v>3778</v>
      </c>
      <c r="I526" s="73"/>
      <c r="J526" s="73"/>
      <c r="K526" s="89">
        <v>42996</v>
      </c>
      <c r="L526" s="73" t="s">
        <v>8119</v>
      </c>
      <c r="M526" s="80"/>
    </row>
    <row r="527" spans="1:13" ht="45">
      <c r="A527" s="14">
        <v>484</v>
      </c>
      <c r="B527" s="14"/>
      <c r="C527" s="46" t="s">
        <v>5262</v>
      </c>
      <c r="D527" s="46" t="s">
        <v>5263</v>
      </c>
      <c r="E527" s="89" t="s">
        <v>5264</v>
      </c>
      <c r="F527" s="89" t="s">
        <v>5280</v>
      </c>
      <c r="G527" s="265">
        <v>224559</v>
      </c>
      <c r="H527" s="260" t="s">
        <v>3778</v>
      </c>
      <c r="I527" s="73"/>
      <c r="J527" s="73"/>
      <c r="K527" s="89">
        <v>42996</v>
      </c>
      <c r="L527" s="73" t="s">
        <v>8120</v>
      </c>
      <c r="M527" s="80"/>
    </row>
    <row r="528" spans="1:13" ht="45">
      <c r="A528" s="14">
        <v>485</v>
      </c>
      <c r="B528" s="14"/>
      <c r="C528" s="46" t="s">
        <v>5262</v>
      </c>
      <c r="D528" s="46" t="s">
        <v>5263</v>
      </c>
      <c r="E528" s="89" t="s">
        <v>5281</v>
      </c>
      <c r="F528" s="89" t="s">
        <v>5282</v>
      </c>
      <c r="G528" s="46">
        <v>64691</v>
      </c>
      <c r="H528" s="260" t="s">
        <v>3778</v>
      </c>
      <c r="I528" s="73"/>
      <c r="J528" s="73"/>
      <c r="K528" s="89">
        <v>42996</v>
      </c>
      <c r="L528" s="73" t="s">
        <v>8121</v>
      </c>
      <c r="M528" s="80"/>
    </row>
    <row r="529" spans="1:13" ht="45">
      <c r="A529" s="14">
        <v>486</v>
      </c>
      <c r="B529" s="14"/>
      <c r="C529" s="46" t="s">
        <v>5262</v>
      </c>
      <c r="D529" s="46" t="s">
        <v>5263</v>
      </c>
      <c r="E529" s="89" t="s">
        <v>5283</v>
      </c>
      <c r="F529" s="89" t="s">
        <v>5284</v>
      </c>
      <c r="G529" s="46">
        <v>21501</v>
      </c>
      <c r="H529" s="260" t="s">
        <v>3778</v>
      </c>
      <c r="I529" s="73"/>
      <c r="J529" s="73"/>
      <c r="K529" s="89">
        <v>42996</v>
      </c>
      <c r="L529" s="73" t="s">
        <v>8122</v>
      </c>
      <c r="M529" s="80"/>
    </row>
    <row r="530" spans="1:13" ht="45">
      <c r="A530" s="14">
        <v>487</v>
      </c>
      <c r="B530" s="14"/>
      <c r="C530" s="46" t="s">
        <v>5262</v>
      </c>
      <c r="D530" s="46" t="s">
        <v>5263</v>
      </c>
      <c r="E530" s="89" t="s">
        <v>5285</v>
      </c>
      <c r="F530" s="89" t="s">
        <v>5286</v>
      </c>
      <c r="G530" s="46">
        <v>53540</v>
      </c>
      <c r="H530" s="260" t="s">
        <v>3778</v>
      </c>
      <c r="I530" s="73"/>
      <c r="J530" s="73"/>
      <c r="K530" s="89">
        <v>42996</v>
      </c>
      <c r="L530" s="73" t="s">
        <v>8123</v>
      </c>
      <c r="M530" s="80"/>
    </row>
    <row r="531" spans="1:13" ht="45">
      <c r="A531" s="14">
        <v>488</v>
      </c>
      <c r="B531" s="14"/>
      <c r="C531" s="46" t="s">
        <v>5287</v>
      </c>
      <c r="D531" s="46" t="s">
        <v>5263</v>
      </c>
      <c r="E531" s="89" t="s">
        <v>5288</v>
      </c>
      <c r="F531" s="89" t="s">
        <v>5267</v>
      </c>
      <c r="G531" s="46">
        <v>155783</v>
      </c>
      <c r="H531" s="260" t="s">
        <v>3778</v>
      </c>
      <c r="I531" s="73"/>
      <c r="J531" s="73"/>
      <c r="K531" s="89">
        <v>42996</v>
      </c>
      <c r="L531" s="73" t="s">
        <v>8124</v>
      </c>
      <c r="M531" s="80"/>
    </row>
    <row r="532" spans="1:13" ht="45">
      <c r="A532" s="14">
        <v>489</v>
      </c>
      <c r="B532" s="14"/>
      <c r="C532" s="46" t="s">
        <v>5287</v>
      </c>
      <c r="D532" s="46" t="s">
        <v>5263</v>
      </c>
      <c r="E532" s="89" t="s">
        <v>5288</v>
      </c>
      <c r="F532" s="89" t="s">
        <v>5289</v>
      </c>
      <c r="G532" s="46">
        <v>10732614</v>
      </c>
      <c r="H532" s="260" t="s">
        <v>3778</v>
      </c>
      <c r="I532" s="73"/>
      <c r="J532" s="73"/>
      <c r="K532" s="89">
        <v>42996</v>
      </c>
      <c r="L532" s="73" t="s">
        <v>8125</v>
      </c>
      <c r="M532" s="80"/>
    </row>
    <row r="533" spans="1:13" ht="45">
      <c r="A533" s="14">
        <v>490</v>
      </c>
      <c r="B533" s="14"/>
      <c r="C533" s="46" t="s">
        <v>5287</v>
      </c>
      <c r="D533" s="46" t="s">
        <v>5290</v>
      </c>
      <c r="E533" s="89" t="s">
        <v>5291</v>
      </c>
      <c r="F533" s="89" t="s">
        <v>5292</v>
      </c>
      <c r="G533" s="46">
        <v>8299765</v>
      </c>
      <c r="H533" s="260" t="s">
        <v>3778</v>
      </c>
      <c r="I533" s="73"/>
      <c r="J533" s="73"/>
      <c r="K533" s="89">
        <v>42996</v>
      </c>
      <c r="L533" s="73" t="s">
        <v>8126</v>
      </c>
      <c r="M533" s="80"/>
    </row>
    <row r="534" spans="1:13" ht="45">
      <c r="A534" s="14">
        <v>491</v>
      </c>
      <c r="B534" s="14"/>
      <c r="C534" s="46" t="s">
        <v>1613</v>
      </c>
      <c r="D534" s="46" t="s">
        <v>5293</v>
      </c>
      <c r="E534" s="89" t="s">
        <v>5294</v>
      </c>
      <c r="F534" s="89" t="s">
        <v>5295</v>
      </c>
      <c r="G534" s="46">
        <v>1234383</v>
      </c>
      <c r="H534" s="260" t="s">
        <v>3778</v>
      </c>
      <c r="I534" s="73"/>
      <c r="J534" s="73"/>
      <c r="K534" s="89">
        <v>42999</v>
      </c>
      <c r="L534" s="73" t="s">
        <v>8127</v>
      </c>
      <c r="M534" s="80"/>
    </row>
    <row r="535" spans="1:13" ht="45">
      <c r="A535" s="14">
        <v>492</v>
      </c>
      <c r="B535" s="14"/>
      <c r="C535" s="46" t="s">
        <v>38</v>
      </c>
      <c r="D535" s="46" t="s">
        <v>5296</v>
      </c>
      <c r="E535" s="89" t="s">
        <v>5297</v>
      </c>
      <c r="F535" s="89" t="s">
        <v>5298</v>
      </c>
      <c r="G535" s="46">
        <v>14950</v>
      </c>
      <c r="H535" s="260" t="s">
        <v>3778</v>
      </c>
      <c r="I535" s="73"/>
      <c r="J535" s="73"/>
      <c r="K535" s="89">
        <v>43000</v>
      </c>
      <c r="L535" s="73" t="s">
        <v>8128</v>
      </c>
      <c r="M535" s="80"/>
    </row>
    <row r="536" spans="1:13" ht="45">
      <c r="A536" s="14">
        <v>493</v>
      </c>
      <c r="B536" s="14"/>
      <c r="C536" s="46" t="s">
        <v>5299</v>
      </c>
      <c r="D536" s="46"/>
      <c r="E536" s="89" t="s">
        <v>5300</v>
      </c>
      <c r="F536" s="89" t="s">
        <v>5301</v>
      </c>
      <c r="G536" s="46">
        <v>4598000</v>
      </c>
      <c r="H536" s="260" t="s">
        <v>3778</v>
      </c>
      <c r="I536" s="73"/>
      <c r="J536" s="73"/>
      <c r="K536" s="89">
        <v>43003</v>
      </c>
      <c r="L536" s="73" t="s">
        <v>8129</v>
      </c>
      <c r="M536" s="80"/>
    </row>
    <row r="537" spans="1:13" ht="45">
      <c r="A537" s="14">
        <v>494</v>
      </c>
      <c r="B537" s="14"/>
      <c r="C537" s="46" t="s">
        <v>5299</v>
      </c>
      <c r="D537" s="46"/>
      <c r="E537" s="89" t="s">
        <v>5300</v>
      </c>
      <c r="F537" s="89" t="s">
        <v>5302</v>
      </c>
      <c r="G537" s="46">
        <v>112598</v>
      </c>
      <c r="H537" s="260" t="s">
        <v>3778</v>
      </c>
      <c r="I537" s="73"/>
      <c r="J537" s="73"/>
      <c r="K537" s="89">
        <v>43003</v>
      </c>
      <c r="L537" s="73" t="s">
        <v>8130</v>
      </c>
      <c r="M537" s="80"/>
    </row>
    <row r="538" spans="1:13" ht="45">
      <c r="A538" s="14">
        <v>495</v>
      </c>
      <c r="B538" s="14"/>
      <c r="C538" s="46" t="s">
        <v>5303</v>
      </c>
      <c r="D538" s="46" t="s">
        <v>5304</v>
      </c>
      <c r="E538" s="89" t="s">
        <v>5305</v>
      </c>
      <c r="F538" s="89" t="s">
        <v>5306</v>
      </c>
      <c r="G538" s="46">
        <v>44603</v>
      </c>
      <c r="H538" s="260" t="s">
        <v>3778</v>
      </c>
      <c r="I538" s="73"/>
      <c r="J538" s="73"/>
      <c r="K538" s="89">
        <v>43003</v>
      </c>
      <c r="L538" s="73" t="s">
        <v>8131</v>
      </c>
      <c r="M538" s="80"/>
    </row>
    <row r="539" spans="1:13" ht="45">
      <c r="A539" s="14">
        <v>496</v>
      </c>
      <c r="B539" s="14"/>
      <c r="C539" s="46" t="s">
        <v>5307</v>
      </c>
      <c r="D539" s="46" t="s">
        <v>5308</v>
      </c>
      <c r="E539" s="89" t="s">
        <v>5309</v>
      </c>
      <c r="F539" s="89" t="s">
        <v>5310</v>
      </c>
      <c r="G539" s="46">
        <v>60142</v>
      </c>
      <c r="H539" s="260" t="s">
        <v>3778</v>
      </c>
      <c r="I539" s="73"/>
      <c r="J539" s="73"/>
      <c r="K539" s="89">
        <v>43003</v>
      </c>
      <c r="L539" s="73" t="s">
        <v>8132</v>
      </c>
      <c r="M539" s="80"/>
    </row>
    <row r="540" spans="1:13" ht="45">
      <c r="A540" s="14">
        <v>497</v>
      </c>
      <c r="B540" s="14"/>
      <c r="C540" s="46" t="s">
        <v>5311</v>
      </c>
      <c r="D540" s="46" t="s">
        <v>5312</v>
      </c>
      <c r="E540" s="89" t="s">
        <v>5313</v>
      </c>
      <c r="F540" s="89" t="s">
        <v>5314</v>
      </c>
      <c r="G540" s="46">
        <v>63278</v>
      </c>
      <c r="H540" s="260" t="s">
        <v>3778</v>
      </c>
      <c r="I540" s="73"/>
      <c r="J540" s="73"/>
      <c r="K540" s="89">
        <v>43003</v>
      </c>
      <c r="L540" s="73" t="s">
        <v>8133</v>
      </c>
      <c r="M540" s="80"/>
    </row>
    <row r="541" spans="1:13" ht="45">
      <c r="A541" s="14">
        <v>498</v>
      </c>
      <c r="B541" s="14"/>
      <c r="C541" s="46" t="s">
        <v>5315</v>
      </c>
      <c r="D541" s="46" t="s">
        <v>5316</v>
      </c>
      <c r="E541" s="89" t="s">
        <v>5317</v>
      </c>
      <c r="F541" s="89" t="s">
        <v>5318</v>
      </c>
      <c r="G541" s="46">
        <v>696293</v>
      </c>
      <c r="H541" s="260" t="s">
        <v>3778</v>
      </c>
      <c r="I541" s="73"/>
      <c r="J541" s="73"/>
      <c r="K541" s="89">
        <v>43003</v>
      </c>
      <c r="L541" s="73" t="s">
        <v>8134</v>
      </c>
      <c r="M541" s="80"/>
    </row>
    <row r="542" spans="1:13" ht="45">
      <c r="A542" s="14">
        <v>499</v>
      </c>
      <c r="B542" s="14"/>
      <c r="C542" s="46" t="s">
        <v>5319</v>
      </c>
      <c r="D542" s="46" t="s">
        <v>5320</v>
      </c>
      <c r="E542" s="89" t="s">
        <v>5321</v>
      </c>
      <c r="F542" s="89" t="s">
        <v>5322</v>
      </c>
      <c r="G542" s="46">
        <v>10000</v>
      </c>
      <c r="H542" s="260" t="s">
        <v>3778</v>
      </c>
      <c r="I542" s="73"/>
      <c r="J542" s="73"/>
      <c r="K542" s="89">
        <v>43003</v>
      </c>
      <c r="L542" s="73" t="s">
        <v>8135</v>
      </c>
      <c r="M542" s="80"/>
    </row>
    <row r="543" spans="1:13" ht="45">
      <c r="A543" s="14">
        <v>500</v>
      </c>
      <c r="B543" s="14"/>
      <c r="C543" s="46" t="s">
        <v>5323</v>
      </c>
      <c r="D543" s="46" t="s">
        <v>5324</v>
      </c>
      <c r="E543" s="89" t="s">
        <v>5325</v>
      </c>
      <c r="F543" s="89" t="s">
        <v>5326</v>
      </c>
      <c r="G543" s="46">
        <v>800</v>
      </c>
      <c r="H543" s="260" t="s">
        <v>3778</v>
      </c>
      <c r="I543" s="73"/>
      <c r="J543" s="73"/>
      <c r="K543" s="89">
        <v>43003</v>
      </c>
      <c r="L543" s="73" t="s">
        <v>8136</v>
      </c>
      <c r="M543" s="80"/>
    </row>
    <row r="544" spans="1:13" ht="45">
      <c r="A544" s="14">
        <v>501</v>
      </c>
      <c r="B544" s="14"/>
      <c r="C544" s="46" t="s">
        <v>5323</v>
      </c>
      <c r="D544" s="46" t="s">
        <v>5324</v>
      </c>
      <c r="E544" s="89" t="s">
        <v>5327</v>
      </c>
      <c r="F544" s="89" t="s">
        <v>5328</v>
      </c>
      <c r="G544" s="46">
        <v>6200</v>
      </c>
      <c r="H544" s="260" t="s">
        <v>3778</v>
      </c>
      <c r="I544" s="73"/>
      <c r="J544" s="73"/>
      <c r="K544" s="89">
        <v>43003</v>
      </c>
      <c r="L544" s="73" t="s">
        <v>8137</v>
      </c>
      <c r="M544" s="80"/>
    </row>
    <row r="545" spans="1:13" ht="45">
      <c r="A545" s="14">
        <v>502</v>
      </c>
      <c r="B545" s="14"/>
      <c r="C545" s="46" t="s">
        <v>5329</v>
      </c>
      <c r="D545" s="46" t="s">
        <v>5071</v>
      </c>
      <c r="E545" s="89" t="s">
        <v>5330</v>
      </c>
      <c r="F545" s="89" t="s">
        <v>5331</v>
      </c>
      <c r="G545" s="46">
        <v>700</v>
      </c>
      <c r="H545" s="260" t="s">
        <v>3778</v>
      </c>
      <c r="I545" s="73"/>
      <c r="J545" s="73"/>
      <c r="K545" s="89">
        <v>43003</v>
      </c>
      <c r="L545" s="265" t="s">
        <v>8138</v>
      </c>
      <c r="M545" s="80"/>
    </row>
    <row r="546" spans="1:13" ht="45">
      <c r="A546" s="14">
        <v>503</v>
      </c>
      <c r="B546" s="14"/>
      <c r="C546" s="46" t="s">
        <v>5332</v>
      </c>
      <c r="D546" s="46" t="s">
        <v>5333</v>
      </c>
      <c r="E546" s="89" t="s">
        <v>5334</v>
      </c>
      <c r="F546" s="89" t="s">
        <v>5335</v>
      </c>
      <c r="G546" s="46">
        <v>1200</v>
      </c>
      <c r="H546" s="260" t="s">
        <v>3778</v>
      </c>
      <c r="I546" s="73"/>
      <c r="J546" s="73"/>
      <c r="K546" s="89">
        <v>43003</v>
      </c>
      <c r="L546" s="265" t="s">
        <v>8139</v>
      </c>
      <c r="M546" s="80"/>
    </row>
    <row r="547" spans="1:13" ht="45">
      <c r="A547" s="14">
        <v>504</v>
      </c>
      <c r="B547" s="14"/>
      <c r="C547" s="46" t="s">
        <v>5336</v>
      </c>
      <c r="D547" s="46" t="s">
        <v>4067</v>
      </c>
      <c r="E547" s="75" t="s">
        <v>5337</v>
      </c>
      <c r="F547" s="88" t="s">
        <v>5338</v>
      </c>
      <c r="G547" s="46">
        <v>111695</v>
      </c>
      <c r="H547" s="260" t="s">
        <v>3778</v>
      </c>
      <c r="I547" s="73"/>
      <c r="J547" s="73"/>
      <c r="K547" s="89">
        <v>43003</v>
      </c>
      <c r="L547" s="265" t="s">
        <v>8140</v>
      </c>
      <c r="M547" s="80"/>
    </row>
    <row r="548" spans="1:13" ht="45">
      <c r="A548" s="14">
        <v>505</v>
      </c>
      <c r="B548" s="14"/>
      <c r="C548" s="46" t="s">
        <v>5339</v>
      </c>
      <c r="D548" s="46" t="s">
        <v>5340</v>
      </c>
      <c r="E548" s="75" t="s">
        <v>5341</v>
      </c>
      <c r="F548" s="88" t="s">
        <v>5342</v>
      </c>
      <c r="G548" s="46">
        <v>120000</v>
      </c>
      <c r="H548" s="260" t="s">
        <v>3778</v>
      </c>
      <c r="I548" s="73"/>
      <c r="J548" s="73"/>
      <c r="K548" s="89">
        <v>43003</v>
      </c>
      <c r="L548" s="265" t="s">
        <v>8141</v>
      </c>
      <c r="M548" s="80"/>
    </row>
    <row r="549" spans="1:13" ht="45">
      <c r="A549" s="14">
        <v>506</v>
      </c>
      <c r="B549" s="14"/>
      <c r="C549" s="46" t="s">
        <v>5344</v>
      </c>
      <c r="D549" s="46"/>
      <c r="E549" s="89" t="s">
        <v>5345</v>
      </c>
      <c r="F549" s="89" t="s">
        <v>5346</v>
      </c>
      <c r="G549" s="46">
        <v>400</v>
      </c>
      <c r="H549" s="260" t="s">
        <v>3778</v>
      </c>
      <c r="I549" s="73"/>
      <c r="J549" s="73"/>
      <c r="K549" s="89">
        <v>43003</v>
      </c>
      <c r="L549" s="265" t="s">
        <v>8142</v>
      </c>
      <c r="M549" s="80"/>
    </row>
    <row r="550" spans="1:13" ht="45">
      <c r="A550" s="14">
        <v>507</v>
      </c>
      <c r="B550" s="14"/>
      <c r="C550" s="46" t="s">
        <v>5348</v>
      </c>
      <c r="D550" s="46"/>
      <c r="E550" s="89" t="s">
        <v>5349</v>
      </c>
      <c r="F550" s="89" t="s">
        <v>5350</v>
      </c>
      <c r="G550" s="46">
        <v>1208007</v>
      </c>
      <c r="H550" s="260" t="s">
        <v>3778</v>
      </c>
      <c r="I550" s="73"/>
      <c r="J550" s="73"/>
      <c r="K550" s="89">
        <v>43004</v>
      </c>
      <c r="L550" s="265" t="s">
        <v>8143</v>
      </c>
      <c r="M550" s="80"/>
    </row>
    <row r="551" spans="1:13" ht="45">
      <c r="A551" s="14">
        <v>508</v>
      </c>
      <c r="B551" s="14"/>
      <c r="C551" s="46" t="s">
        <v>38</v>
      </c>
      <c r="D551" s="46" t="s">
        <v>5351</v>
      </c>
      <c r="E551" s="89" t="s">
        <v>5349</v>
      </c>
      <c r="F551" s="89" t="s">
        <v>5350</v>
      </c>
      <c r="G551" s="46">
        <v>3000</v>
      </c>
      <c r="H551" s="260" t="s">
        <v>3778</v>
      </c>
      <c r="I551" s="73"/>
      <c r="J551" s="73"/>
      <c r="K551" s="89">
        <v>43004</v>
      </c>
      <c r="L551" s="265" t="s">
        <v>8144</v>
      </c>
      <c r="M551" s="80"/>
    </row>
    <row r="552" spans="1:13" ht="45">
      <c r="A552" s="14">
        <v>509</v>
      </c>
      <c r="B552" s="14"/>
      <c r="C552" s="46" t="s">
        <v>5353</v>
      </c>
      <c r="D552" s="46" t="s">
        <v>5354</v>
      </c>
      <c r="E552" s="89" t="s">
        <v>5355</v>
      </c>
      <c r="F552" s="89" t="s">
        <v>5356</v>
      </c>
      <c r="G552" s="46">
        <v>1569397</v>
      </c>
      <c r="H552" s="260" t="s">
        <v>3778</v>
      </c>
      <c r="I552" s="73"/>
      <c r="J552" s="73"/>
      <c r="K552" s="89">
        <v>43004</v>
      </c>
      <c r="L552" s="265" t="s">
        <v>8145</v>
      </c>
      <c r="M552" s="80"/>
    </row>
    <row r="553" spans="1:13" ht="45">
      <c r="A553" s="14">
        <v>510</v>
      </c>
      <c r="B553" s="14"/>
      <c r="C553" s="46" t="s">
        <v>5303</v>
      </c>
      <c r="D553" s="46" t="s">
        <v>5304</v>
      </c>
      <c r="E553" s="89" t="s">
        <v>5357</v>
      </c>
      <c r="F553" s="89" t="s">
        <v>5358</v>
      </c>
      <c r="G553" s="46">
        <v>163890</v>
      </c>
      <c r="H553" s="260" t="s">
        <v>3778</v>
      </c>
      <c r="I553" s="73"/>
      <c r="J553" s="73"/>
      <c r="K553" s="89">
        <v>43005</v>
      </c>
      <c r="L553" s="265" t="s">
        <v>8146</v>
      </c>
      <c r="M553" s="80"/>
    </row>
    <row r="554" spans="1:13" ht="45">
      <c r="A554" s="14">
        <v>511</v>
      </c>
      <c r="B554" s="14"/>
      <c r="C554" s="46" t="s">
        <v>5359</v>
      </c>
      <c r="D554" s="46" t="s">
        <v>5360</v>
      </c>
      <c r="E554" s="89" t="s">
        <v>5361</v>
      </c>
      <c r="F554" s="89" t="s">
        <v>5362</v>
      </c>
      <c r="G554" s="46">
        <v>28859</v>
      </c>
      <c r="H554" s="260" t="s">
        <v>3778</v>
      </c>
      <c r="I554" s="73"/>
      <c r="J554" s="73"/>
      <c r="K554" s="89">
        <v>43005</v>
      </c>
      <c r="L554" s="265" t="s">
        <v>8147</v>
      </c>
      <c r="M554" s="80"/>
    </row>
    <row r="555" spans="1:13" ht="45">
      <c r="A555" s="14">
        <v>512</v>
      </c>
      <c r="B555" s="14"/>
      <c r="C555" s="46" t="s">
        <v>5363</v>
      </c>
      <c r="D555" s="46" t="s">
        <v>5364</v>
      </c>
      <c r="E555" s="89" t="s">
        <v>5365</v>
      </c>
      <c r="F555" s="89" t="s">
        <v>5366</v>
      </c>
      <c r="G555" s="46">
        <v>29356</v>
      </c>
      <c r="H555" s="260" t="s">
        <v>3778</v>
      </c>
      <c r="I555" s="73"/>
      <c r="J555" s="73"/>
      <c r="K555" s="89">
        <v>43005</v>
      </c>
      <c r="L555" s="265" t="s">
        <v>8148</v>
      </c>
      <c r="M555" s="80"/>
    </row>
    <row r="556" spans="1:13" ht="45">
      <c r="A556" s="14">
        <v>513</v>
      </c>
      <c r="B556" s="14"/>
      <c r="C556" s="46" t="s">
        <v>5367</v>
      </c>
      <c r="D556" s="46" t="s">
        <v>5368</v>
      </c>
      <c r="E556" s="89" t="s">
        <v>5369</v>
      </c>
      <c r="F556" s="89" t="s">
        <v>5370</v>
      </c>
      <c r="G556" s="46">
        <v>26000</v>
      </c>
      <c r="H556" s="260" t="s">
        <v>3778</v>
      </c>
      <c r="I556" s="73"/>
      <c r="J556" s="73"/>
      <c r="K556" s="89">
        <v>43005</v>
      </c>
      <c r="L556" s="265" t="s">
        <v>8149</v>
      </c>
      <c r="M556" s="80"/>
    </row>
    <row r="557" spans="1:13" ht="45">
      <c r="A557" s="14">
        <v>514</v>
      </c>
      <c r="B557" s="14"/>
      <c r="C557" s="89" t="s">
        <v>5371</v>
      </c>
      <c r="D557" s="46" t="s">
        <v>5372</v>
      </c>
      <c r="E557" s="89" t="s">
        <v>5373</v>
      </c>
      <c r="F557" s="89" t="s">
        <v>5374</v>
      </c>
      <c r="G557" s="46">
        <v>26283</v>
      </c>
      <c r="H557" s="260" t="s">
        <v>3778</v>
      </c>
      <c r="I557" s="73"/>
      <c r="J557" s="73"/>
      <c r="K557" s="89">
        <v>43006</v>
      </c>
      <c r="L557" s="265" t="s">
        <v>8150</v>
      </c>
      <c r="M557" s="80"/>
    </row>
    <row r="558" spans="1:13" ht="45">
      <c r="A558" s="14">
        <v>515</v>
      </c>
      <c r="B558" s="14"/>
      <c r="C558" s="46" t="s">
        <v>5375</v>
      </c>
      <c r="D558" s="46" t="s">
        <v>5376</v>
      </c>
      <c r="E558" s="89" t="s">
        <v>5377</v>
      </c>
      <c r="F558" s="89" t="s">
        <v>5378</v>
      </c>
      <c r="G558" s="46">
        <v>57765</v>
      </c>
      <c r="H558" s="260" t="s">
        <v>3778</v>
      </c>
      <c r="I558" s="73"/>
      <c r="J558" s="73"/>
      <c r="K558" s="89">
        <v>43006</v>
      </c>
      <c r="L558" s="265" t="s">
        <v>8151</v>
      </c>
      <c r="M558" s="80"/>
    </row>
    <row r="559" spans="1:13" ht="45">
      <c r="A559" s="14">
        <v>516</v>
      </c>
      <c r="B559" s="14"/>
      <c r="C559" s="46" t="s">
        <v>5379</v>
      </c>
      <c r="D559" s="46"/>
      <c r="E559" s="89" t="s">
        <v>5380</v>
      </c>
      <c r="F559" s="89" t="s">
        <v>5381</v>
      </c>
      <c r="G559" s="46">
        <v>6340</v>
      </c>
      <c r="H559" s="260" t="s">
        <v>3778</v>
      </c>
      <c r="I559" s="73"/>
      <c r="J559" s="73"/>
      <c r="K559" s="89">
        <v>43006</v>
      </c>
      <c r="L559" s="265" t="s">
        <v>8152</v>
      </c>
      <c r="M559" s="80"/>
    </row>
    <row r="560" spans="1:13" ht="45">
      <c r="A560" s="14">
        <v>517</v>
      </c>
      <c r="B560" s="14"/>
      <c r="C560" s="46" t="s">
        <v>5382</v>
      </c>
      <c r="D560" s="46" t="s">
        <v>5383</v>
      </c>
      <c r="E560" s="89" t="s">
        <v>5384</v>
      </c>
      <c r="F560" s="89" t="s">
        <v>5385</v>
      </c>
      <c r="G560" s="46">
        <v>20365</v>
      </c>
      <c r="H560" s="260" t="s">
        <v>3778</v>
      </c>
      <c r="I560" s="73"/>
      <c r="J560" s="73"/>
      <c r="K560" s="89">
        <v>43006</v>
      </c>
      <c r="L560" s="265" t="s">
        <v>8153</v>
      </c>
      <c r="M560" s="80"/>
    </row>
    <row r="561" spans="1:13" ht="45">
      <c r="A561" s="14">
        <v>518</v>
      </c>
      <c r="B561" s="14"/>
      <c r="C561" s="46" t="s">
        <v>5386</v>
      </c>
      <c r="D561" s="46" t="s">
        <v>5387</v>
      </c>
      <c r="E561" s="89" t="s">
        <v>5388</v>
      </c>
      <c r="F561" s="89" t="s">
        <v>5389</v>
      </c>
      <c r="G561" s="46">
        <v>1033795</v>
      </c>
      <c r="H561" s="260" t="s">
        <v>3778</v>
      </c>
      <c r="I561" s="73"/>
      <c r="J561" s="73"/>
      <c r="K561" s="89">
        <v>43006</v>
      </c>
      <c r="L561" s="265" t="s">
        <v>8154</v>
      </c>
      <c r="M561" s="80"/>
    </row>
    <row r="562" spans="1:13" ht="45">
      <c r="A562" s="14">
        <v>519</v>
      </c>
      <c r="B562" s="14"/>
      <c r="C562" s="46" t="s">
        <v>5386</v>
      </c>
      <c r="D562" s="46" t="s">
        <v>5387</v>
      </c>
      <c r="E562" s="89" t="s">
        <v>5388</v>
      </c>
      <c r="F562" s="89" t="s">
        <v>5390</v>
      </c>
      <c r="G562" s="46">
        <v>32750</v>
      </c>
      <c r="H562" s="260" t="s">
        <v>3778</v>
      </c>
      <c r="I562" s="73"/>
      <c r="J562" s="73"/>
      <c r="K562" s="89">
        <v>43006</v>
      </c>
      <c r="L562" s="265" t="s">
        <v>8155</v>
      </c>
      <c r="M562" s="80"/>
    </row>
    <row r="563" spans="1:13" ht="45">
      <c r="A563" s="14">
        <v>520</v>
      </c>
      <c r="B563" s="14"/>
      <c r="C563" s="46" t="s">
        <v>5391</v>
      </c>
      <c r="D563" s="46" t="s">
        <v>5392</v>
      </c>
      <c r="E563" s="89" t="s">
        <v>5393</v>
      </c>
      <c r="F563" s="89" t="s">
        <v>5394</v>
      </c>
      <c r="G563" s="46">
        <v>220000</v>
      </c>
      <c r="H563" s="260" t="s">
        <v>3778</v>
      </c>
      <c r="I563" s="73"/>
      <c r="J563" s="73"/>
      <c r="K563" s="89">
        <v>43007</v>
      </c>
      <c r="L563" s="265" t="s">
        <v>8156</v>
      </c>
      <c r="M563" s="80"/>
    </row>
    <row r="564" spans="1:13" ht="45">
      <c r="A564" s="14">
        <v>521</v>
      </c>
      <c r="B564" s="14"/>
      <c r="C564" s="46" t="s">
        <v>5156</v>
      </c>
      <c r="D564" s="46"/>
      <c r="E564" s="89" t="s">
        <v>5395</v>
      </c>
      <c r="F564" s="89" t="s">
        <v>5396</v>
      </c>
      <c r="G564" s="46">
        <v>5810393</v>
      </c>
      <c r="H564" s="260" t="s">
        <v>3778</v>
      </c>
      <c r="I564" s="73"/>
      <c r="J564" s="73"/>
      <c r="K564" s="89">
        <v>43007</v>
      </c>
      <c r="L564" s="265" t="s">
        <v>8157</v>
      </c>
      <c r="M564" s="80"/>
    </row>
    <row r="565" spans="1:13" ht="45">
      <c r="A565" s="14">
        <v>522</v>
      </c>
      <c r="B565" s="14"/>
      <c r="C565" s="46" t="s">
        <v>5397</v>
      </c>
      <c r="D565" s="46" t="s">
        <v>5398</v>
      </c>
      <c r="E565" s="89" t="s">
        <v>5399</v>
      </c>
      <c r="F565" s="89" t="s">
        <v>5400</v>
      </c>
      <c r="G565" s="46">
        <v>22119</v>
      </c>
      <c r="H565" s="260" t="s">
        <v>3778</v>
      </c>
      <c r="I565" s="73"/>
      <c r="J565" s="73"/>
      <c r="K565" s="89">
        <v>43007</v>
      </c>
      <c r="L565" s="265" t="s">
        <v>8158</v>
      </c>
      <c r="M565" s="80"/>
    </row>
    <row r="566" spans="1:13" ht="45">
      <c r="A566" s="14">
        <v>523</v>
      </c>
      <c r="B566" s="14"/>
      <c r="C566" s="46" t="s">
        <v>5401</v>
      </c>
      <c r="D566" s="46" t="s">
        <v>5402</v>
      </c>
      <c r="E566" s="89" t="s">
        <v>5403</v>
      </c>
      <c r="F566" s="89" t="s">
        <v>5404</v>
      </c>
      <c r="G566" s="46">
        <v>3200</v>
      </c>
      <c r="H566" s="260" t="s">
        <v>3778</v>
      </c>
      <c r="I566" s="73"/>
      <c r="J566" s="73"/>
      <c r="K566" s="89">
        <v>43007</v>
      </c>
      <c r="L566" s="265" t="s">
        <v>8159</v>
      </c>
      <c r="M566" s="80"/>
    </row>
    <row r="567" spans="1:13" ht="60">
      <c r="A567" s="14">
        <v>524</v>
      </c>
      <c r="B567" s="14"/>
      <c r="C567" s="46" t="s">
        <v>5405</v>
      </c>
      <c r="D567" s="46" t="s">
        <v>5406</v>
      </c>
      <c r="E567" s="89" t="s">
        <v>5407</v>
      </c>
      <c r="F567" s="89" t="s">
        <v>5408</v>
      </c>
      <c r="G567" s="46">
        <v>63072</v>
      </c>
      <c r="H567" s="260" t="s">
        <v>3778</v>
      </c>
      <c r="I567" s="73"/>
      <c r="J567" s="73"/>
      <c r="K567" s="89">
        <v>42776</v>
      </c>
      <c r="L567" s="265" t="s">
        <v>8160</v>
      </c>
      <c r="M567" s="80"/>
    </row>
    <row r="568" spans="1:13" ht="45">
      <c r="A568" s="14">
        <v>525</v>
      </c>
      <c r="B568" s="14"/>
      <c r="C568" s="46" t="s">
        <v>5156</v>
      </c>
      <c r="D568" s="46" t="s">
        <v>5409</v>
      </c>
      <c r="E568" s="89" t="s">
        <v>5410</v>
      </c>
      <c r="F568" s="89" t="s">
        <v>5411</v>
      </c>
      <c r="G568" s="46">
        <v>57396</v>
      </c>
      <c r="H568" s="260" t="s">
        <v>3778</v>
      </c>
      <c r="I568" s="73"/>
      <c r="J568" s="73"/>
      <c r="K568" s="89">
        <v>42776</v>
      </c>
      <c r="L568" s="265" t="s">
        <v>8161</v>
      </c>
      <c r="M568" s="80"/>
    </row>
    <row r="569" spans="1:13" ht="45">
      <c r="A569" s="14">
        <v>526</v>
      </c>
      <c r="B569" s="14"/>
      <c r="C569" s="46" t="s">
        <v>5412</v>
      </c>
      <c r="D569" s="46" t="s">
        <v>5413</v>
      </c>
      <c r="E569" s="89" t="s">
        <v>5414</v>
      </c>
      <c r="F569" s="89" t="s">
        <v>5415</v>
      </c>
      <c r="G569" s="46">
        <v>76276</v>
      </c>
      <c r="H569" s="260" t="s">
        <v>3778</v>
      </c>
      <c r="I569" s="73"/>
      <c r="J569" s="73"/>
      <c r="K569" s="89">
        <v>42988</v>
      </c>
      <c r="L569" s="265" t="s">
        <v>8162</v>
      </c>
      <c r="M569" s="80"/>
    </row>
    <row r="570" spans="1:13" ht="45">
      <c r="A570" s="14">
        <v>527</v>
      </c>
      <c r="B570" s="14"/>
      <c r="C570" s="46" t="s">
        <v>5299</v>
      </c>
      <c r="D570" s="46" t="s">
        <v>5416</v>
      </c>
      <c r="E570" s="89" t="s">
        <v>5417</v>
      </c>
      <c r="F570" s="89" t="s">
        <v>5418</v>
      </c>
      <c r="G570" s="46">
        <v>82000</v>
      </c>
      <c r="H570" s="260" t="s">
        <v>3778</v>
      </c>
      <c r="I570" s="73"/>
      <c r="J570" s="73"/>
      <c r="K570" s="89">
        <v>42988</v>
      </c>
      <c r="L570" s="265" t="s">
        <v>8163</v>
      </c>
      <c r="M570" s="80"/>
    </row>
    <row r="571" spans="1:13" ht="45">
      <c r="A571" s="14">
        <v>528</v>
      </c>
      <c r="B571" s="14"/>
      <c r="C571" s="46" t="s">
        <v>5412</v>
      </c>
      <c r="D571" s="46" t="s">
        <v>5413</v>
      </c>
      <c r="E571" s="89" t="s">
        <v>5414</v>
      </c>
      <c r="F571" s="89" t="s">
        <v>5419</v>
      </c>
      <c r="G571" s="46">
        <v>1551201</v>
      </c>
      <c r="H571" s="260" t="s">
        <v>3778</v>
      </c>
      <c r="I571" s="73"/>
      <c r="J571" s="73"/>
      <c r="K571" s="89">
        <v>42988</v>
      </c>
      <c r="L571" s="73" t="s">
        <v>8164</v>
      </c>
      <c r="M571" s="80"/>
    </row>
    <row r="572" spans="1:13" ht="45">
      <c r="A572" s="14">
        <v>529</v>
      </c>
      <c r="B572" s="14"/>
      <c r="C572" s="46" t="s">
        <v>5299</v>
      </c>
      <c r="D572" s="46" t="s">
        <v>5416</v>
      </c>
      <c r="E572" s="89" t="s">
        <v>5420</v>
      </c>
      <c r="F572" s="89" t="s">
        <v>5421</v>
      </c>
      <c r="G572" s="46">
        <v>113000</v>
      </c>
      <c r="H572" s="260" t="s">
        <v>3778</v>
      </c>
      <c r="I572" s="73"/>
      <c r="J572" s="73"/>
      <c r="K572" s="89">
        <v>42988</v>
      </c>
      <c r="L572" s="73" t="s">
        <v>8165</v>
      </c>
      <c r="M572" s="80"/>
    </row>
    <row r="573" spans="1:13" ht="45">
      <c r="A573" s="14">
        <v>530</v>
      </c>
      <c r="B573" s="14"/>
      <c r="C573" s="46" t="s">
        <v>0</v>
      </c>
      <c r="D573" s="46" t="s">
        <v>5422</v>
      </c>
      <c r="E573" s="89" t="s">
        <v>5423</v>
      </c>
      <c r="F573" s="89" t="s">
        <v>5424</v>
      </c>
      <c r="G573" s="46">
        <v>636099</v>
      </c>
      <c r="H573" s="260" t="s">
        <v>3778</v>
      </c>
      <c r="I573" s="73"/>
      <c r="J573" s="73"/>
      <c r="K573" s="89">
        <v>43026</v>
      </c>
      <c r="L573" s="73" t="s">
        <v>8166</v>
      </c>
      <c r="M573" s="80"/>
    </row>
    <row r="574" spans="1:13" ht="45">
      <c r="A574" s="14">
        <v>531</v>
      </c>
      <c r="B574" s="14"/>
      <c r="C574" s="46" t="s">
        <v>5425</v>
      </c>
      <c r="D574" s="46" t="s">
        <v>5426</v>
      </c>
      <c r="E574" s="89" t="s">
        <v>5427</v>
      </c>
      <c r="F574" s="89" t="s">
        <v>5428</v>
      </c>
      <c r="G574" s="46">
        <v>54839</v>
      </c>
      <c r="H574" s="260" t="s">
        <v>3778</v>
      </c>
      <c r="I574" s="73"/>
      <c r="J574" s="73"/>
      <c r="K574" s="89">
        <v>43034</v>
      </c>
      <c r="L574" s="265" t="s">
        <v>8167</v>
      </c>
      <c r="M574" s="80"/>
    </row>
    <row r="575" spans="1:13" ht="45">
      <c r="A575" s="14">
        <v>532</v>
      </c>
      <c r="B575" s="14"/>
      <c r="C575" s="46" t="s">
        <v>5429</v>
      </c>
      <c r="D575" s="46" t="s">
        <v>5430</v>
      </c>
      <c r="E575" s="89" t="s">
        <v>5431</v>
      </c>
      <c r="F575" s="89" t="s">
        <v>5432</v>
      </c>
      <c r="G575" s="46">
        <v>2258133</v>
      </c>
      <c r="H575" s="260" t="s">
        <v>3778</v>
      </c>
      <c r="I575" s="73"/>
      <c r="J575" s="73"/>
      <c r="K575" s="89">
        <v>43045</v>
      </c>
      <c r="L575" s="265" t="s">
        <v>8168</v>
      </c>
      <c r="M575" s="80"/>
    </row>
    <row r="576" spans="1:13" ht="45">
      <c r="A576" s="14">
        <v>533</v>
      </c>
      <c r="B576" s="14"/>
      <c r="C576" s="284" t="s">
        <v>5429</v>
      </c>
      <c r="D576" s="284" t="s">
        <v>5430</v>
      </c>
      <c r="E576" s="285" t="s">
        <v>5431</v>
      </c>
      <c r="F576" s="282" t="s">
        <v>118</v>
      </c>
      <c r="G576" s="284">
        <v>28172</v>
      </c>
      <c r="H576" s="260" t="s">
        <v>3778</v>
      </c>
      <c r="I576" s="73"/>
      <c r="J576" s="73"/>
      <c r="K576" s="89">
        <v>43045</v>
      </c>
      <c r="L576" s="73" t="s">
        <v>8169</v>
      </c>
      <c r="M576" s="80"/>
    </row>
    <row r="577" spans="1:13" ht="45">
      <c r="A577" s="14">
        <v>534</v>
      </c>
      <c r="B577" s="14"/>
      <c r="C577" s="284" t="s">
        <v>5433</v>
      </c>
      <c r="D577" s="284" t="s">
        <v>5434</v>
      </c>
      <c r="E577" s="285" t="s">
        <v>5435</v>
      </c>
      <c r="F577" s="282" t="s">
        <v>5436</v>
      </c>
      <c r="G577" s="284">
        <v>31810</v>
      </c>
      <c r="H577" s="260" t="s">
        <v>3778</v>
      </c>
      <c r="I577" s="73"/>
      <c r="J577" s="73"/>
      <c r="K577" s="89">
        <v>43048</v>
      </c>
      <c r="L577" s="73" t="s">
        <v>8170</v>
      </c>
      <c r="M577" s="80"/>
    </row>
    <row r="578" spans="1:13" ht="45">
      <c r="A578" s="14">
        <v>535</v>
      </c>
      <c r="B578" s="14"/>
      <c r="C578" s="284" t="s">
        <v>5262</v>
      </c>
      <c r="D578" s="284" t="s">
        <v>5263</v>
      </c>
      <c r="E578" s="285" t="s">
        <v>5437</v>
      </c>
      <c r="F578" s="285" t="s">
        <v>5438</v>
      </c>
      <c r="G578" s="284">
        <v>78702</v>
      </c>
      <c r="H578" s="260" t="s">
        <v>3778</v>
      </c>
      <c r="I578" s="73"/>
      <c r="J578" s="73"/>
      <c r="K578" s="89">
        <v>43053</v>
      </c>
      <c r="L578" s="73" t="s">
        <v>8171</v>
      </c>
      <c r="M578" s="80"/>
    </row>
    <row r="579" spans="1:13" ht="45">
      <c r="A579" s="14">
        <v>536</v>
      </c>
      <c r="B579" s="14"/>
      <c r="C579" s="284" t="s">
        <v>5262</v>
      </c>
      <c r="D579" s="284" t="s">
        <v>5263</v>
      </c>
      <c r="E579" s="285" t="s">
        <v>5437</v>
      </c>
      <c r="F579" s="285" t="s">
        <v>5439</v>
      </c>
      <c r="G579" s="284">
        <v>2335136</v>
      </c>
      <c r="H579" s="260" t="s">
        <v>3778</v>
      </c>
      <c r="I579" s="73"/>
      <c r="J579" s="73"/>
      <c r="K579" s="89">
        <v>43053</v>
      </c>
      <c r="L579" s="73" t="s">
        <v>8172</v>
      </c>
      <c r="M579" s="80"/>
    </row>
    <row r="580" spans="1:13" ht="45">
      <c r="A580" s="14">
        <v>537</v>
      </c>
      <c r="B580" s="14"/>
      <c r="C580" s="284" t="s">
        <v>1292</v>
      </c>
      <c r="D580" s="284" t="s">
        <v>5440</v>
      </c>
      <c r="E580" s="285" t="s">
        <v>5441</v>
      </c>
      <c r="F580" s="285" t="s">
        <v>5442</v>
      </c>
      <c r="G580" s="284">
        <v>3000</v>
      </c>
      <c r="H580" s="260" t="s">
        <v>3778</v>
      </c>
      <c r="I580" s="73"/>
      <c r="J580" s="73"/>
      <c r="K580" s="89">
        <v>43055</v>
      </c>
      <c r="L580" s="73" t="s">
        <v>8173</v>
      </c>
      <c r="M580" s="80"/>
    </row>
    <row r="581" spans="1:13" ht="45">
      <c r="A581" s="14">
        <v>538</v>
      </c>
      <c r="B581" s="14"/>
      <c r="C581" s="284" t="s">
        <v>5443</v>
      </c>
      <c r="D581" s="284" t="s">
        <v>5444</v>
      </c>
      <c r="E581" s="285" t="s">
        <v>5445</v>
      </c>
      <c r="F581" s="285" t="s">
        <v>5446</v>
      </c>
      <c r="G581" s="284">
        <v>1700</v>
      </c>
      <c r="H581" s="260" t="s">
        <v>3778</v>
      </c>
      <c r="I581" s="73"/>
      <c r="J581" s="73"/>
      <c r="K581" s="89">
        <v>43061</v>
      </c>
      <c r="L581" s="73" t="s">
        <v>8174</v>
      </c>
      <c r="M581" s="80"/>
    </row>
    <row r="582" spans="1:13" ht="45">
      <c r="A582" s="14">
        <v>539</v>
      </c>
      <c r="B582" s="14"/>
      <c r="C582" s="284" t="s">
        <v>1034</v>
      </c>
      <c r="D582" s="284" t="s">
        <v>5447</v>
      </c>
      <c r="E582" s="284" t="s">
        <v>5448</v>
      </c>
      <c r="F582" s="285" t="s">
        <v>5449</v>
      </c>
      <c r="G582" s="284">
        <v>3100</v>
      </c>
      <c r="H582" s="260" t="s">
        <v>3778</v>
      </c>
      <c r="I582" s="73"/>
      <c r="J582" s="73"/>
      <c r="K582" s="89">
        <v>43063</v>
      </c>
      <c r="L582" s="73" t="s">
        <v>8175</v>
      </c>
      <c r="M582" s="80"/>
    </row>
    <row r="583" spans="1:13" ht="45">
      <c r="A583" s="14">
        <v>540</v>
      </c>
      <c r="B583" s="14"/>
      <c r="C583" s="284" t="s">
        <v>4934</v>
      </c>
      <c r="D583" s="284" t="s">
        <v>5450</v>
      </c>
      <c r="E583" s="285" t="s">
        <v>5451</v>
      </c>
      <c r="F583" s="285" t="s">
        <v>5452</v>
      </c>
      <c r="G583" s="284">
        <v>26400</v>
      </c>
      <c r="H583" s="260" t="s">
        <v>3778</v>
      </c>
      <c r="I583" s="73"/>
      <c r="J583" s="73"/>
      <c r="K583" s="89">
        <v>43067</v>
      </c>
      <c r="L583" s="73" t="s">
        <v>8176</v>
      </c>
      <c r="M583" s="80"/>
    </row>
    <row r="584" spans="1:13" ht="45">
      <c r="A584" s="14">
        <v>541</v>
      </c>
      <c r="B584" s="14"/>
      <c r="C584" s="284" t="s">
        <v>5453</v>
      </c>
      <c r="D584" s="284" t="s">
        <v>5454</v>
      </c>
      <c r="E584" s="285" t="s">
        <v>5455</v>
      </c>
      <c r="F584" s="285" t="s">
        <v>5456</v>
      </c>
      <c r="G584" s="284">
        <v>200</v>
      </c>
      <c r="H584" s="260" t="s">
        <v>3778</v>
      </c>
      <c r="I584" s="73"/>
      <c r="J584" s="73"/>
      <c r="K584" s="89">
        <v>43074</v>
      </c>
      <c r="L584" s="73" t="s">
        <v>8177</v>
      </c>
      <c r="M584" s="80"/>
    </row>
    <row r="585" spans="1:13" ht="45">
      <c r="A585" s="14">
        <v>542</v>
      </c>
      <c r="B585" s="14"/>
      <c r="C585" s="284" t="s">
        <v>5457</v>
      </c>
      <c r="D585" s="284" t="s">
        <v>5458</v>
      </c>
      <c r="E585" s="285" t="s">
        <v>5459</v>
      </c>
      <c r="F585" s="285" t="s">
        <v>5460</v>
      </c>
      <c r="G585" s="285">
        <v>5606</v>
      </c>
      <c r="H585" s="260" t="s">
        <v>3778</v>
      </c>
      <c r="I585" s="73"/>
      <c r="J585" s="73"/>
      <c r="K585" s="89">
        <v>43075</v>
      </c>
      <c r="L585" s="73" t="s">
        <v>8178</v>
      </c>
      <c r="M585" s="80"/>
    </row>
    <row r="586" spans="1:13" ht="45">
      <c r="A586" s="14">
        <v>543</v>
      </c>
      <c r="B586" s="14"/>
      <c r="C586" s="284" t="s">
        <v>5299</v>
      </c>
      <c r="D586" s="284" t="s">
        <v>5461</v>
      </c>
      <c r="E586" s="285" t="s">
        <v>5417</v>
      </c>
      <c r="F586" s="285" t="s">
        <v>5462</v>
      </c>
      <c r="G586" s="285">
        <v>2500000</v>
      </c>
      <c r="H586" s="260" t="s">
        <v>3778</v>
      </c>
      <c r="I586" s="73"/>
      <c r="J586" s="73"/>
      <c r="K586" s="89">
        <v>43084</v>
      </c>
      <c r="L586" s="73" t="s">
        <v>8179</v>
      </c>
      <c r="M586" s="80"/>
    </row>
    <row r="587" spans="1:13" ht="45">
      <c r="A587" s="14">
        <v>544</v>
      </c>
      <c r="B587" s="14"/>
      <c r="C587" s="284" t="s">
        <v>5463</v>
      </c>
      <c r="D587" s="284" t="s">
        <v>5464</v>
      </c>
      <c r="E587" s="285" t="s">
        <v>5465</v>
      </c>
      <c r="F587" s="285" t="s">
        <v>5466</v>
      </c>
      <c r="G587" s="285">
        <v>1058873</v>
      </c>
      <c r="H587" s="260" t="s">
        <v>3778</v>
      </c>
      <c r="I587" s="73"/>
      <c r="J587" s="73"/>
      <c r="K587" s="89">
        <v>43088</v>
      </c>
      <c r="L587" s="73" t="s">
        <v>8180</v>
      </c>
      <c r="M587" s="80"/>
    </row>
    <row r="588" spans="1:13" ht="45">
      <c r="A588" s="14">
        <v>545</v>
      </c>
      <c r="B588" s="14"/>
      <c r="C588" s="284" t="s">
        <v>5467</v>
      </c>
      <c r="D588" s="284" t="s">
        <v>5468</v>
      </c>
      <c r="E588" s="285" t="s">
        <v>5469</v>
      </c>
      <c r="F588" s="285" t="s">
        <v>5470</v>
      </c>
      <c r="G588" s="285">
        <v>19200</v>
      </c>
      <c r="H588" s="260" t="s">
        <v>3778</v>
      </c>
      <c r="I588" s="73"/>
      <c r="J588" s="73"/>
      <c r="K588" s="89">
        <v>43104</v>
      </c>
      <c r="L588" s="73" t="s">
        <v>8181</v>
      </c>
      <c r="M588" s="80"/>
    </row>
    <row r="589" spans="1:13" ht="45">
      <c r="A589" s="14">
        <v>546</v>
      </c>
      <c r="B589" s="14"/>
      <c r="C589" s="284" t="s">
        <v>5471</v>
      </c>
      <c r="D589" s="284" t="s">
        <v>5472</v>
      </c>
      <c r="E589" s="285" t="s">
        <v>5469</v>
      </c>
      <c r="F589" s="285" t="s">
        <v>5470</v>
      </c>
      <c r="G589" s="285">
        <v>22000</v>
      </c>
      <c r="H589" s="260" t="s">
        <v>3778</v>
      </c>
      <c r="I589" s="73"/>
      <c r="J589" s="73"/>
      <c r="K589" s="89">
        <v>43104</v>
      </c>
      <c r="L589" s="73" t="s">
        <v>8182</v>
      </c>
      <c r="M589" s="80"/>
    </row>
    <row r="590" spans="1:13" ht="45">
      <c r="A590" s="14">
        <v>547</v>
      </c>
      <c r="B590" s="14"/>
      <c r="C590" s="284" t="s">
        <v>5473</v>
      </c>
      <c r="D590" s="284" t="s">
        <v>5474</v>
      </c>
      <c r="E590" s="285" t="s">
        <v>5469</v>
      </c>
      <c r="F590" s="285" t="s">
        <v>5470</v>
      </c>
      <c r="G590" s="285">
        <v>75200</v>
      </c>
      <c r="H590" s="260" t="s">
        <v>3778</v>
      </c>
      <c r="I590" s="73"/>
      <c r="J590" s="73"/>
      <c r="K590" s="89">
        <v>43104</v>
      </c>
      <c r="L590" s="73" t="s">
        <v>8183</v>
      </c>
      <c r="M590" s="80"/>
    </row>
    <row r="591" spans="1:13" ht="45">
      <c r="A591" s="14">
        <v>548</v>
      </c>
      <c r="B591" s="14"/>
      <c r="C591" s="284" t="s">
        <v>5475</v>
      </c>
      <c r="D591" s="284" t="s">
        <v>5476</v>
      </c>
      <c r="E591" s="285" t="s">
        <v>4586</v>
      </c>
      <c r="F591" s="285" t="s">
        <v>8184</v>
      </c>
      <c r="G591" s="285">
        <v>91678</v>
      </c>
      <c r="H591" s="260" t="s">
        <v>3778</v>
      </c>
      <c r="I591" s="73"/>
      <c r="J591" s="73"/>
      <c r="K591" s="89">
        <v>43111</v>
      </c>
      <c r="L591" s="73" t="s">
        <v>8185</v>
      </c>
      <c r="M591" s="80"/>
    </row>
    <row r="592" spans="1:13" ht="45">
      <c r="A592" s="14">
        <v>549</v>
      </c>
      <c r="B592" s="14"/>
      <c r="C592" s="284" t="s">
        <v>5477</v>
      </c>
      <c r="D592" s="284" t="s">
        <v>5478</v>
      </c>
      <c r="E592" s="285" t="s">
        <v>5469</v>
      </c>
      <c r="F592" s="285" t="s">
        <v>5470</v>
      </c>
      <c r="G592" s="285">
        <v>105000</v>
      </c>
      <c r="H592" s="260" t="s">
        <v>3778</v>
      </c>
      <c r="I592" s="73"/>
      <c r="J592" s="73"/>
      <c r="K592" s="89">
        <v>43115</v>
      </c>
      <c r="L592" s="73" t="s">
        <v>8186</v>
      </c>
      <c r="M592" s="80"/>
    </row>
    <row r="593" spans="1:13" ht="45">
      <c r="A593" s="14">
        <v>550</v>
      </c>
      <c r="B593" s="14"/>
      <c r="C593" s="284" t="s">
        <v>18</v>
      </c>
      <c r="D593" s="284" t="s">
        <v>5479</v>
      </c>
      <c r="E593" s="285" t="s">
        <v>5480</v>
      </c>
      <c r="F593" s="285" t="s">
        <v>5481</v>
      </c>
      <c r="G593" s="285">
        <v>19600</v>
      </c>
      <c r="H593" s="260" t="s">
        <v>3778</v>
      </c>
      <c r="I593" s="73"/>
      <c r="J593" s="73"/>
      <c r="K593" s="89">
        <v>43117</v>
      </c>
      <c r="L593" s="73" t="s">
        <v>8187</v>
      </c>
      <c r="M593" s="80"/>
    </row>
    <row r="594" spans="1:13" ht="45">
      <c r="A594" s="14">
        <v>551</v>
      </c>
      <c r="B594" s="14"/>
      <c r="C594" s="284" t="s">
        <v>3856</v>
      </c>
      <c r="D594" s="284" t="s">
        <v>3857</v>
      </c>
      <c r="E594" s="285" t="s">
        <v>3858</v>
      </c>
      <c r="F594" s="285" t="s">
        <v>3859</v>
      </c>
      <c r="G594" s="285">
        <v>4980</v>
      </c>
      <c r="H594" s="260" t="s">
        <v>3778</v>
      </c>
      <c r="I594" s="73"/>
      <c r="J594" s="73"/>
      <c r="K594" s="89">
        <v>43126</v>
      </c>
      <c r="L594" s="73" t="s">
        <v>8188</v>
      </c>
      <c r="M594" s="80"/>
    </row>
    <row r="595" spans="1:13" ht="45">
      <c r="A595" s="14">
        <v>552</v>
      </c>
      <c r="B595" s="14"/>
      <c r="C595" s="284" t="s">
        <v>8189</v>
      </c>
      <c r="D595" s="284"/>
      <c r="E595" s="285" t="s">
        <v>8190</v>
      </c>
      <c r="F595" s="285" t="s">
        <v>8191</v>
      </c>
      <c r="G595" s="285">
        <v>258354</v>
      </c>
      <c r="H595" s="260" t="s">
        <v>3778</v>
      </c>
      <c r="I595" s="73"/>
      <c r="J595" s="73"/>
      <c r="K595" s="89">
        <v>43126</v>
      </c>
      <c r="L595" s="73" t="s">
        <v>8192</v>
      </c>
      <c r="M595" s="80"/>
    </row>
    <row r="596" spans="1:13" ht="45">
      <c r="A596" s="14">
        <v>553</v>
      </c>
      <c r="B596" s="14"/>
      <c r="C596" s="284" t="s">
        <v>8189</v>
      </c>
      <c r="D596" s="284"/>
      <c r="E596" s="285" t="s">
        <v>8193</v>
      </c>
      <c r="F596" s="285" t="s">
        <v>8194</v>
      </c>
      <c r="G596" s="285">
        <v>1054798</v>
      </c>
      <c r="H596" s="260" t="s">
        <v>3778</v>
      </c>
      <c r="I596" s="73"/>
      <c r="J596" s="73"/>
      <c r="K596" s="89">
        <v>43126</v>
      </c>
      <c r="L596" s="73" t="s">
        <v>8195</v>
      </c>
      <c r="M596" s="80"/>
    </row>
    <row r="597" spans="1:13" ht="45">
      <c r="A597" s="14">
        <v>554</v>
      </c>
      <c r="B597" s="14"/>
      <c r="C597" s="284" t="s">
        <v>8196</v>
      </c>
      <c r="D597" s="284" t="s">
        <v>8197</v>
      </c>
      <c r="E597" s="285" t="s">
        <v>8198</v>
      </c>
      <c r="F597" s="285" t="s">
        <v>8199</v>
      </c>
      <c r="G597" s="285">
        <v>4900</v>
      </c>
      <c r="H597" s="260" t="s">
        <v>3778</v>
      </c>
      <c r="I597" s="73"/>
      <c r="J597" s="73"/>
      <c r="K597" s="89">
        <v>43126</v>
      </c>
      <c r="L597" s="73" t="s">
        <v>8200</v>
      </c>
      <c r="M597" s="80"/>
    </row>
    <row r="598" spans="1:13" ht="45">
      <c r="A598" s="14">
        <v>555</v>
      </c>
      <c r="B598" s="14"/>
      <c r="C598" s="284" t="s">
        <v>8201</v>
      </c>
      <c r="D598" s="284" t="s">
        <v>8202</v>
      </c>
      <c r="E598" s="285" t="s">
        <v>8203</v>
      </c>
      <c r="F598" s="285" t="s">
        <v>8204</v>
      </c>
      <c r="G598" s="285">
        <v>29900</v>
      </c>
      <c r="H598" s="260" t="s">
        <v>3778</v>
      </c>
      <c r="I598" s="73"/>
      <c r="J598" s="73"/>
      <c r="K598" s="89">
        <v>43130</v>
      </c>
      <c r="L598" s="73" t="s">
        <v>8205</v>
      </c>
      <c r="M598" s="80"/>
    </row>
    <row r="599" spans="1:13" ht="45">
      <c r="A599" s="14">
        <v>556</v>
      </c>
      <c r="B599" s="14"/>
      <c r="C599" s="284" t="s">
        <v>8206</v>
      </c>
      <c r="D599" s="284" t="s">
        <v>8207</v>
      </c>
      <c r="E599" s="285" t="s">
        <v>8208</v>
      </c>
      <c r="F599" s="285" t="s">
        <v>8209</v>
      </c>
      <c r="G599" s="285">
        <v>5400</v>
      </c>
      <c r="H599" s="260" t="s">
        <v>3778</v>
      </c>
      <c r="I599" s="73"/>
      <c r="J599" s="73"/>
      <c r="K599" s="89">
        <v>43130</v>
      </c>
      <c r="L599" s="73" t="s">
        <v>8210</v>
      </c>
      <c r="M599" s="80"/>
    </row>
    <row r="600" spans="1:13" ht="45">
      <c r="A600" s="14">
        <v>557</v>
      </c>
      <c r="B600" s="14"/>
      <c r="C600" s="284" t="s">
        <v>8211</v>
      </c>
      <c r="D600" s="284" t="s">
        <v>8212</v>
      </c>
      <c r="E600" s="285" t="s">
        <v>8213</v>
      </c>
      <c r="F600" s="285" t="s">
        <v>8214</v>
      </c>
      <c r="G600" s="285">
        <v>298812</v>
      </c>
      <c r="H600" s="260" t="s">
        <v>3778</v>
      </c>
      <c r="I600" s="73"/>
      <c r="J600" s="73"/>
      <c r="K600" s="89">
        <v>43136</v>
      </c>
      <c r="L600" s="73" t="s">
        <v>8215</v>
      </c>
      <c r="M600" s="80"/>
    </row>
    <row r="601" spans="1:13" ht="45">
      <c r="A601" s="14">
        <v>558</v>
      </c>
      <c r="B601" s="14"/>
      <c r="C601" s="284" t="s">
        <v>8216</v>
      </c>
      <c r="D601" s="284" t="s">
        <v>8217</v>
      </c>
      <c r="E601" s="285" t="s">
        <v>8218</v>
      </c>
      <c r="F601" s="285" t="s">
        <v>8219</v>
      </c>
      <c r="G601" s="285">
        <v>147150</v>
      </c>
      <c r="H601" s="260" t="s">
        <v>3778</v>
      </c>
      <c r="I601" s="73"/>
      <c r="J601" s="73"/>
      <c r="K601" s="89">
        <v>43140</v>
      </c>
      <c r="L601" s="73" t="s">
        <v>8220</v>
      </c>
      <c r="M601" s="80"/>
    </row>
    <row r="602" spans="1:13" ht="45">
      <c r="A602" s="14">
        <v>559</v>
      </c>
      <c r="B602" s="14"/>
      <c r="C602" s="284" t="s">
        <v>8221</v>
      </c>
      <c r="D602" s="284" t="s">
        <v>5304</v>
      </c>
      <c r="E602" s="285" t="s">
        <v>8222</v>
      </c>
      <c r="F602" s="285" t="s">
        <v>8223</v>
      </c>
      <c r="G602" s="285">
        <v>44960</v>
      </c>
      <c r="H602" s="260" t="s">
        <v>3778</v>
      </c>
      <c r="I602" s="73"/>
      <c r="J602" s="73"/>
      <c r="K602" s="89">
        <v>43173</v>
      </c>
      <c r="L602" s="73" t="s">
        <v>8224</v>
      </c>
      <c r="M602" s="80"/>
    </row>
    <row r="603" spans="1:13" ht="45">
      <c r="A603" s="14">
        <v>560</v>
      </c>
      <c r="B603" s="14"/>
      <c r="C603" s="284" t="s">
        <v>5093</v>
      </c>
      <c r="D603" s="284" t="s">
        <v>8225</v>
      </c>
      <c r="E603" s="285" t="s">
        <v>8226</v>
      </c>
      <c r="F603" s="285" t="s">
        <v>8227</v>
      </c>
      <c r="G603" s="285">
        <v>3200</v>
      </c>
      <c r="H603" s="260" t="s">
        <v>3778</v>
      </c>
      <c r="I603" s="73"/>
      <c r="J603" s="73"/>
      <c r="K603" s="89">
        <v>43173</v>
      </c>
      <c r="L603" s="73" t="s">
        <v>8228</v>
      </c>
      <c r="M603" s="80"/>
    </row>
    <row r="604" spans="1:13" ht="45">
      <c r="A604" s="14">
        <v>561</v>
      </c>
      <c r="B604" s="14"/>
      <c r="C604" s="284" t="s">
        <v>8229</v>
      </c>
      <c r="D604" s="284" t="s">
        <v>8230</v>
      </c>
      <c r="E604" s="285" t="s">
        <v>8231</v>
      </c>
      <c r="F604" s="285" t="s">
        <v>8232</v>
      </c>
      <c r="G604" s="285">
        <v>3000</v>
      </c>
      <c r="H604" s="260" t="s">
        <v>3778</v>
      </c>
      <c r="I604" s="73"/>
      <c r="J604" s="73"/>
      <c r="K604" s="89">
        <v>43173</v>
      </c>
      <c r="L604" s="73" t="s">
        <v>8233</v>
      </c>
      <c r="M604" s="80"/>
    </row>
    <row r="605" spans="1:13" ht="45">
      <c r="A605" s="14">
        <v>562</v>
      </c>
      <c r="B605" s="14"/>
      <c r="C605" s="284" t="s">
        <v>4709</v>
      </c>
      <c r="D605" s="284" t="s">
        <v>8234</v>
      </c>
      <c r="E605" s="285" t="s">
        <v>8235</v>
      </c>
      <c r="F605" s="285" t="s">
        <v>8236</v>
      </c>
      <c r="G605" s="285">
        <v>56000</v>
      </c>
      <c r="H605" s="260" t="s">
        <v>3778</v>
      </c>
      <c r="I605" s="73"/>
      <c r="J605" s="73"/>
      <c r="K605" s="89">
        <v>43173</v>
      </c>
      <c r="L605" s="73" t="s">
        <v>8237</v>
      </c>
      <c r="M605" s="80"/>
    </row>
    <row r="606" spans="1:13" ht="45">
      <c r="A606" s="14">
        <v>563</v>
      </c>
      <c r="B606" s="14"/>
      <c r="C606" s="284" t="s">
        <v>8238</v>
      </c>
      <c r="D606" s="284" t="s">
        <v>8239</v>
      </c>
      <c r="E606" s="285" t="s">
        <v>8240</v>
      </c>
      <c r="F606" s="285" t="s">
        <v>8241</v>
      </c>
      <c r="G606" s="285">
        <v>331778</v>
      </c>
      <c r="H606" s="260" t="s">
        <v>3778</v>
      </c>
      <c r="I606" s="73"/>
      <c r="J606" s="73"/>
      <c r="K606" s="89">
        <v>43175</v>
      </c>
      <c r="L606" s="73" t="s">
        <v>8242</v>
      </c>
      <c r="M606" s="80"/>
    </row>
    <row r="607" spans="1:13" ht="45">
      <c r="A607" s="14">
        <v>564</v>
      </c>
      <c r="B607" s="14"/>
      <c r="C607" s="284" t="s">
        <v>8238</v>
      </c>
      <c r="D607" s="284" t="s">
        <v>8239</v>
      </c>
      <c r="E607" s="285" t="s">
        <v>8240</v>
      </c>
      <c r="F607" s="285" t="s">
        <v>8243</v>
      </c>
      <c r="G607" s="285">
        <v>15380</v>
      </c>
      <c r="H607" s="260" t="s">
        <v>3778</v>
      </c>
      <c r="I607" s="73"/>
      <c r="J607" s="73"/>
      <c r="K607" s="89">
        <v>43175</v>
      </c>
      <c r="L607" s="73" t="s">
        <v>8244</v>
      </c>
      <c r="M607" s="80"/>
    </row>
    <row r="608" spans="1:13" ht="45">
      <c r="A608" s="14">
        <v>565</v>
      </c>
      <c r="B608" s="14"/>
      <c r="C608" s="284" t="s">
        <v>8245</v>
      </c>
      <c r="D608" s="284" t="s">
        <v>8246</v>
      </c>
      <c r="E608" s="285" t="s">
        <v>8247</v>
      </c>
      <c r="F608" s="285" t="s">
        <v>8248</v>
      </c>
      <c r="G608" s="285">
        <v>7200</v>
      </c>
      <c r="H608" s="260" t="s">
        <v>3778</v>
      </c>
      <c r="I608" s="73"/>
      <c r="J608" s="73"/>
      <c r="K608" s="89">
        <v>43185</v>
      </c>
      <c r="L608" s="73" t="s">
        <v>8249</v>
      </c>
      <c r="M608" s="80"/>
    </row>
    <row r="609" spans="1:13" ht="45">
      <c r="A609" s="14">
        <v>566</v>
      </c>
      <c r="B609" s="14"/>
      <c r="C609" s="284" t="s">
        <v>535</v>
      </c>
      <c r="D609" s="284" t="s">
        <v>8250</v>
      </c>
      <c r="E609" s="285" t="s">
        <v>8251</v>
      </c>
      <c r="F609" s="285" t="s">
        <v>8252</v>
      </c>
      <c r="G609" s="285">
        <v>26666</v>
      </c>
      <c r="H609" s="260" t="s">
        <v>3778</v>
      </c>
      <c r="I609" s="73"/>
      <c r="J609" s="73"/>
      <c r="K609" s="89">
        <v>43186</v>
      </c>
      <c r="L609" s="73" t="s">
        <v>8253</v>
      </c>
      <c r="M609" s="80"/>
    </row>
    <row r="610" spans="1:13" ht="45">
      <c r="A610" s="14">
        <v>567</v>
      </c>
      <c r="B610" s="14"/>
      <c r="C610" s="284" t="s">
        <v>8254</v>
      </c>
      <c r="D610" s="284" t="s">
        <v>5312</v>
      </c>
      <c r="E610" s="285" t="s">
        <v>8255</v>
      </c>
      <c r="F610" s="285" t="s">
        <v>8256</v>
      </c>
      <c r="G610" s="285">
        <v>147059</v>
      </c>
      <c r="H610" s="260" t="s">
        <v>3778</v>
      </c>
      <c r="I610" s="73"/>
      <c r="J610" s="73"/>
      <c r="K610" s="89">
        <v>43187</v>
      </c>
      <c r="L610" s="73" t="s">
        <v>8257</v>
      </c>
      <c r="M610" s="80"/>
    </row>
    <row r="611" spans="1:13" ht="45">
      <c r="A611" s="14">
        <v>568</v>
      </c>
      <c r="B611" s="14"/>
      <c r="C611" s="81" t="s">
        <v>8254</v>
      </c>
      <c r="D611" s="81" t="s">
        <v>5312</v>
      </c>
      <c r="E611" s="75" t="s">
        <v>8255</v>
      </c>
      <c r="F611" s="75" t="s">
        <v>8258</v>
      </c>
      <c r="G611" s="50">
        <v>39059200</v>
      </c>
      <c r="H611" s="260" t="s">
        <v>3778</v>
      </c>
      <c r="I611" s="73"/>
      <c r="J611" s="73"/>
      <c r="K611" s="89">
        <v>43187</v>
      </c>
      <c r="L611" s="265" t="s">
        <v>8259</v>
      </c>
      <c r="M611" s="80"/>
    </row>
    <row r="612" spans="1:13" ht="45">
      <c r="A612" s="14">
        <v>569</v>
      </c>
      <c r="B612" s="14"/>
      <c r="C612" s="284" t="s">
        <v>21</v>
      </c>
      <c r="D612" s="284" t="s">
        <v>8260</v>
      </c>
      <c r="E612" s="285" t="s">
        <v>8261</v>
      </c>
      <c r="F612" s="285" t="s">
        <v>8262</v>
      </c>
      <c r="G612" s="285">
        <v>30200</v>
      </c>
      <c r="H612" s="260" t="s">
        <v>3778</v>
      </c>
      <c r="I612" s="73"/>
      <c r="J612" s="73"/>
      <c r="K612" s="89">
        <v>43194</v>
      </c>
      <c r="L612" s="73" t="s">
        <v>8263</v>
      </c>
      <c r="M612" s="80"/>
    </row>
    <row r="613" spans="1:13" ht="45">
      <c r="A613" s="14">
        <v>570</v>
      </c>
      <c r="B613" s="14"/>
      <c r="C613" s="284" t="s">
        <v>8211</v>
      </c>
      <c r="D613" s="284" t="s">
        <v>8264</v>
      </c>
      <c r="E613" s="285" t="s">
        <v>8265</v>
      </c>
      <c r="F613" s="285" t="s">
        <v>8266</v>
      </c>
      <c r="G613" s="285">
        <v>70589</v>
      </c>
      <c r="H613" s="260" t="s">
        <v>3778</v>
      </c>
      <c r="I613" s="73"/>
      <c r="J613" s="73"/>
      <c r="K613" s="89">
        <v>43194</v>
      </c>
      <c r="L613" s="73" t="s">
        <v>8267</v>
      </c>
      <c r="M613" s="80"/>
    </row>
    <row r="614" spans="1:13" ht="45">
      <c r="A614" s="14">
        <v>571</v>
      </c>
      <c r="B614" s="14"/>
      <c r="C614" s="284" t="s">
        <v>8211</v>
      </c>
      <c r="D614" s="284" t="s">
        <v>8264</v>
      </c>
      <c r="E614" s="285" t="s">
        <v>8265</v>
      </c>
      <c r="F614" s="285" t="s">
        <v>8268</v>
      </c>
      <c r="G614" s="285">
        <v>1945635</v>
      </c>
      <c r="H614" s="260" t="s">
        <v>3778</v>
      </c>
      <c r="I614" s="73"/>
      <c r="J614" s="73"/>
      <c r="K614" s="89">
        <v>43194</v>
      </c>
      <c r="L614" s="73" t="s">
        <v>8269</v>
      </c>
      <c r="M614" s="80"/>
    </row>
    <row r="615" spans="1:13" ht="45">
      <c r="A615" s="14">
        <v>572</v>
      </c>
      <c r="B615" s="14"/>
      <c r="C615" s="284" t="s">
        <v>8270</v>
      </c>
      <c r="D615" s="284" t="s">
        <v>8271</v>
      </c>
      <c r="E615" s="285" t="s">
        <v>8272</v>
      </c>
      <c r="F615" s="285" t="s">
        <v>8273</v>
      </c>
      <c r="G615" s="285">
        <v>106992</v>
      </c>
      <c r="H615" s="260" t="s">
        <v>3778</v>
      </c>
      <c r="I615" s="73"/>
      <c r="J615" s="73"/>
      <c r="K615" s="89">
        <v>43224</v>
      </c>
      <c r="L615" s="73" t="s">
        <v>8274</v>
      </c>
      <c r="M615" s="80"/>
    </row>
    <row r="616" spans="1:13" ht="45">
      <c r="A616" s="14">
        <v>573</v>
      </c>
      <c r="B616" s="14"/>
      <c r="C616" s="284" t="s">
        <v>8275</v>
      </c>
      <c r="D616" s="284" t="s">
        <v>8276</v>
      </c>
      <c r="E616" s="285" t="s">
        <v>8277</v>
      </c>
      <c r="F616" s="285" t="s">
        <v>8278</v>
      </c>
      <c r="G616" s="285">
        <v>11560</v>
      </c>
      <c r="H616" s="260" t="s">
        <v>3778</v>
      </c>
      <c r="I616" s="73"/>
      <c r="J616" s="73"/>
      <c r="K616" s="89">
        <v>43224</v>
      </c>
      <c r="L616" s="73" t="s">
        <v>8279</v>
      </c>
      <c r="M616" s="80"/>
    </row>
    <row r="617" spans="1:13" ht="45">
      <c r="A617" s="14">
        <v>574</v>
      </c>
      <c r="B617" s="14"/>
      <c r="C617" s="284" t="s">
        <v>5201</v>
      </c>
      <c r="D617" s="284" t="s">
        <v>5202</v>
      </c>
      <c r="E617" s="285" t="s">
        <v>5203</v>
      </c>
      <c r="F617" s="285" t="s">
        <v>5204</v>
      </c>
      <c r="G617" s="285">
        <v>250233</v>
      </c>
      <c r="H617" s="260" t="s">
        <v>3778</v>
      </c>
      <c r="I617" s="73"/>
      <c r="J617" s="73"/>
      <c r="K617" s="89">
        <v>43200</v>
      </c>
      <c r="L617" s="73" t="s">
        <v>8280</v>
      </c>
      <c r="M617" s="80"/>
    </row>
    <row r="618" spans="1:108" s="20" customFormat="1" ht="15.75">
      <c r="A618" s="287" t="s">
        <v>3571</v>
      </c>
      <c r="B618" s="288"/>
      <c r="C618" s="289"/>
      <c r="D618" s="38"/>
      <c r="E618" s="38"/>
      <c r="F618" s="38"/>
      <c r="G618" s="38"/>
      <c r="H618" s="44">
        <f>COUNTA(H619:H934)</f>
        <v>298</v>
      </c>
      <c r="I618" s="44">
        <f>COUNTA(I619:I934)</f>
        <v>0</v>
      </c>
      <c r="J618" s="44">
        <f>COUNTA(J619:J934)</f>
        <v>18</v>
      </c>
      <c r="K618" s="38"/>
      <c r="L618" s="38"/>
      <c r="M618" s="38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</row>
    <row r="619" spans="1:110" ht="45">
      <c r="A619" s="4">
        <v>1</v>
      </c>
      <c r="B619" s="4"/>
      <c r="C619" s="95" t="s">
        <v>1134</v>
      </c>
      <c r="D619" s="96" t="s">
        <v>1135</v>
      </c>
      <c r="E619" s="97" t="s">
        <v>1136</v>
      </c>
      <c r="F619" s="97" t="s">
        <v>1137</v>
      </c>
      <c r="G619" s="97" t="s">
        <v>5482</v>
      </c>
      <c r="H619" s="98" t="s">
        <v>5483</v>
      </c>
      <c r="I619" s="97"/>
      <c r="J619" s="97"/>
      <c r="K619" s="99" t="s">
        <v>1138</v>
      </c>
      <c r="L619" s="97" t="s">
        <v>1139</v>
      </c>
      <c r="M619" s="4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</row>
    <row r="620" spans="1:110" s="20" customFormat="1" ht="45">
      <c r="A620" s="4">
        <v>2</v>
      </c>
      <c r="B620" s="4"/>
      <c r="C620" s="95" t="s">
        <v>1140</v>
      </c>
      <c r="D620" s="96" t="s">
        <v>1141</v>
      </c>
      <c r="E620" s="97" t="s">
        <v>1142</v>
      </c>
      <c r="F620" s="97" t="s">
        <v>1143</v>
      </c>
      <c r="G620" s="97" t="s">
        <v>5484</v>
      </c>
      <c r="H620" s="98" t="s">
        <v>5483</v>
      </c>
      <c r="I620" s="98"/>
      <c r="J620" s="98"/>
      <c r="K620" s="99">
        <v>42516</v>
      </c>
      <c r="L620" s="97" t="s">
        <v>1145</v>
      </c>
      <c r="M620" s="4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</row>
    <row r="621" spans="1:110" ht="45">
      <c r="A621" s="4">
        <v>3</v>
      </c>
      <c r="B621" s="4"/>
      <c r="C621" s="95" t="s">
        <v>1146</v>
      </c>
      <c r="D621" s="96" t="s">
        <v>1147</v>
      </c>
      <c r="E621" s="97" t="s">
        <v>1148</v>
      </c>
      <c r="F621" s="97" t="s">
        <v>1149</v>
      </c>
      <c r="G621" s="97" t="s">
        <v>5485</v>
      </c>
      <c r="H621" s="98" t="s">
        <v>5483</v>
      </c>
      <c r="I621" s="98"/>
      <c r="J621" s="98"/>
      <c r="K621" s="99">
        <v>42515</v>
      </c>
      <c r="L621" s="97" t="s">
        <v>1150</v>
      </c>
      <c r="M621" s="4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</row>
    <row r="622" spans="1:110" s="20" customFormat="1" ht="45">
      <c r="A622" s="4">
        <v>4</v>
      </c>
      <c r="B622" s="4"/>
      <c r="C622" s="95" t="s">
        <v>8281</v>
      </c>
      <c r="D622" s="46" t="s">
        <v>1151</v>
      </c>
      <c r="E622" s="97" t="s">
        <v>1152</v>
      </c>
      <c r="F622" s="97" t="s">
        <v>1153</v>
      </c>
      <c r="G622" s="97" t="s">
        <v>5486</v>
      </c>
      <c r="H622" s="98" t="s">
        <v>5483</v>
      </c>
      <c r="I622" s="98"/>
      <c r="J622" s="98"/>
      <c r="K622" s="99">
        <v>42494</v>
      </c>
      <c r="L622" s="97" t="s">
        <v>8282</v>
      </c>
      <c r="M622" s="4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</row>
    <row r="623" spans="1:110" ht="45">
      <c r="A623" s="4">
        <v>5</v>
      </c>
      <c r="B623" s="4"/>
      <c r="C623" s="95" t="s">
        <v>1154</v>
      </c>
      <c r="D623" s="96" t="s">
        <v>1155</v>
      </c>
      <c r="E623" s="97" t="s">
        <v>1156</v>
      </c>
      <c r="F623" s="97" t="s">
        <v>1157</v>
      </c>
      <c r="G623" s="97" t="s">
        <v>1158</v>
      </c>
      <c r="H623" s="98" t="s">
        <v>5483</v>
      </c>
      <c r="I623" s="98"/>
      <c r="J623" s="98"/>
      <c r="K623" s="99" t="s">
        <v>1144</v>
      </c>
      <c r="L623" s="97" t="s">
        <v>1159</v>
      </c>
      <c r="M623" s="4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</row>
    <row r="624" spans="1:110" s="20" customFormat="1" ht="45">
      <c r="A624" s="4">
        <v>6</v>
      </c>
      <c r="B624" s="4"/>
      <c r="C624" s="95" t="s">
        <v>1160</v>
      </c>
      <c r="D624" s="96" t="s">
        <v>1161</v>
      </c>
      <c r="E624" s="97" t="s">
        <v>1162</v>
      </c>
      <c r="F624" s="97" t="s">
        <v>1163</v>
      </c>
      <c r="G624" s="97" t="s">
        <v>5487</v>
      </c>
      <c r="H624" s="98" t="s">
        <v>5483</v>
      </c>
      <c r="I624" s="98"/>
      <c r="J624" s="98"/>
      <c r="K624" s="99">
        <v>42496</v>
      </c>
      <c r="L624" s="97" t="s">
        <v>1164</v>
      </c>
      <c r="M624" s="4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</row>
    <row r="625" spans="1:110" ht="45">
      <c r="A625" s="4">
        <v>7</v>
      </c>
      <c r="B625" s="4"/>
      <c r="C625" s="95" t="s">
        <v>1166</v>
      </c>
      <c r="D625" s="96" t="s">
        <v>1165</v>
      </c>
      <c r="E625" s="97" t="s">
        <v>1167</v>
      </c>
      <c r="F625" s="97" t="s">
        <v>1168</v>
      </c>
      <c r="G625" s="97" t="s">
        <v>5488</v>
      </c>
      <c r="H625" s="98" t="s">
        <v>5483</v>
      </c>
      <c r="I625" s="98"/>
      <c r="J625" s="98"/>
      <c r="K625" s="99">
        <v>42437</v>
      </c>
      <c r="L625" s="97" t="s">
        <v>1169</v>
      </c>
      <c r="M625" s="4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</row>
    <row r="626" spans="1:110" s="20" customFormat="1" ht="45">
      <c r="A626" s="4">
        <v>8</v>
      </c>
      <c r="B626" s="4"/>
      <c r="C626" s="95" t="s">
        <v>1170</v>
      </c>
      <c r="D626" s="81" t="s">
        <v>1135</v>
      </c>
      <c r="E626" s="81" t="s">
        <v>1171</v>
      </c>
      <c r="F626" s="81" t="s">
        <v>1172</v>
      </c>
      <c r="G626" s="100" t="s">
        <v>5488</v>
      </c>
      <c r="H626" s="98" t="s">
        <v>5483</v>
      </c>
      <c r="I626" s="101"/>
      <c r="J626" s="98"/>
      <c r="K626" s="102">
        <v>42289</v>
      </c>
      <c r="L626" s="97" t="s">
        <v>1173</v>
      </c>
      <c r="M626" s="4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</row>
    <row r="627" spans="1:110" ht="45">
      <c r="A627" s="4">
        <v>9</v>
      </c>
      <c r="B627" s="4"/>
      <c r="C627" s="95" t="s">
        <v>1174</v>
      </c>
      <c r="D627" s="81" t="s">
        <v>1175</v>
      </c>
      <c r="E627" s="81" t="s">
        <v>1176</v>
      </c>
      <c r="F627" s="75" t="s">
        <v>1177</v>
      </c>
      <c r="G627" s="100" t="s">
        <v>5489</v>
      </c>
      <c r="H627" s="98" t="s">
        <v>5483</v>
      </c>
      <c r="I627" s="98"/>
      <c r="J627" s="98"/>
      <c r="K627" s="99">
        <v>42514</v>
      </c>
      <c r="L627" s="97" t="s">
        <v>1178</v>
      </c>
      <c r="M627" s="4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</row>
    <row r="628" spans="1:110" s="20" customFormat="1" ht="30">
      <c r="A628" s="4">
        <v>10</v>
      </c>
      <c r="B628" s="4"/>
      <c r="C628" s="95" t="s">
        <v>214</v>
      </c>
      <c r="D628" s="46" t="s">
        <v>215</v>
      </c>
      <c r="E628" s="46" t="s">
        <v>216</v>
      </c>
      <c r="F628" s="75" t="s">
        <v>217</v>
      </c>
      <c r="G628" s="100" t="s">
        <v>218</v>
      </c>
      <c r="H628" s="98" t="s">
        <v>5483</v>
      </c>
      <c r="I628" s="98"/>
      <c r="J628" s="98"/>
      <c r="K628" s="102">
        <v>42804</v>
      </c>
      <c r="L628" s="97" t="s">
        <v>219</v>
      </c>
      <c r="M628" s="4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</row>
    <row r="629" spans="1:110" ht="45">
      <c r="A629" s="4">
        <v>11</v>
      </c>
      <c r="B629" s="4"/>
      <c r="C629" s="95" t="s">
        <v>220</v>
      </c>
      <c r="D629" s="46" t="s">
        <v>221</v>
      </c>
      <c r="E629" s="46" t="s">
        <v>222</v>
      </c>
      <c r="F629" s="75" t="s">
        <v>223</v>
      </c>
      <c r="G629" s="100" t="s">
        <v>5490</v>
      </c>
      <c r="H629" s="98" t="s">
        <v>5483</v>
      </c>
      <c r="I629" s="98"/>
      <c r="J629" s="98"/>
      <c r="K629" s="99">
        <v>42474</v>
      </c>
      <c r="L629" s="97" t="s">
        <v>224</v>
      </c>
      <c r="M629" s="4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</row>
    <row r="630" spans="1:110" s="20" customFormat="1" ht="45">
      <c r="A630" s="4">
        <v>12</v>
      </c>
      <c r="B630" s="4"/>
      <c r="C630" s="95" t="s">
        <v>225</v>
      </c>
      <c r="D630" s="97" t="s">
        <v>1161</v>
      </c>
      <c r="E630" s="97" t="s">
        <v>226</v>
      </c>
      <c r="F630" s="97" t="s">
        <v>227</v>
      </c>
      <c r="G630" s="97" t="s">
        <v>228</v>
      </c>
      <c r="H630" s="98" t="s">
        <v>5483</v>
      </c>
      <c r="I630" s="98"/>
      <c r="J630" s="98"/>
      <c r="K630" s="102">
        <v>42611</v>
      </c>
      <c r="L630" s="97" t="s">
        <v>229</v>
      </c>
      <c r="M630" s="4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</row>
    <row r="631" spans="1:110" ht="30">
      <c r="A631" s="4">
        <v>13</v>
      </c>
      <c r="B631" s="4"/>
      <c r="C631" s="95" t="s">
        <v>230</v>
      </c>
      <c r="D631" s="97" t="s">
        <v>212</v>
      </c>
      <c r="E631" s="97" t="s">
        <v>231</v>
      </c>
      <c r="F631" s="97" t="s">
        <v>227</v>
      </c>
      <c r="G631" s="97" t="s">
        <v>232</v>
      </c>
      <c r="H631" s="98" t="s">
        <v>5483</v>
      </c>
      <c r="I631" s="98"/>
      <c r="J631" s="98"/>
      <c r="K631" s="102">
        <v>42611</v>
      </c>
      <c r="L631" s="97" t="s">
        <v>233</v>
      </c>
      <c r="M631" s="4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</row>
    <row r="632" spans="1:110" s="20" customFormat="1" ht="45">
      <c r="A632" s="4">
        <v>14</v>
      </c>
      <c r="B632" s="4"/>
      <c r="C632" s="95" t="s">
        <v>5491</v>
      </c>
      <c r="D632" s="97" t="s">
        <v>212</v>
      </c>
      <c r="E632" s="97" t="s">
        <v>234</v>
      </c>
      <c r="F632" s="97" t="s">
        <v>235</v>
      </c>
      <c r="G632" s="97" t="s">
        <v>5492</v>
      </c>
      <c r="H632" s="100" t="s">
        <v>5483</v>
      </c>
      <c r="I632" s="98"/>
      <c r="J632" s="98"/>
      <c r="K632" s="102">
        <v>42495</v>
      </c>
      <c r="L632" s="64" t="s">
        <v>236</v>
      </c>
      <c r="M632" s="4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32"/>
      <c r="CT632" s="32"/>
      <c r="CU632" s="32"/>
      <c r="CV632" s="32"/>
      <c r="CW632" s="32"/>
      <c r="CX632" s="32"/>
      <c r="CY632" s="32"/>
      <c r="CZ632" s="32"/>
      <c r="DA632" s="32"/>
      <c r="DB632" s="32"/>
      <c r="DC632" s="32"/>
      <c r="DD632" s="32"/>
      <c r="DE632" s="32"/>
      <c r="DF632" s="32"/>
    </row>
    <row r="633" spans="1:110" ht="45">
      <c r="A633" s="4">
        <v>15</v>
      </c>
      <c r="B633" s="4"/>
      <c r="C633" s="81" t="s">
        <v>237</v>
      </c>
      <c r="D633" s="97" t="s">
        <v>238</v>
      </c>
      <c r="E633" s="97" t="s">
        <v>239</v>
      </c>
      <c r="F633" s="97" t="s">
        <v>240</v>
      </c>
      <c r="G633" s="97" t="s">
        <v>5493</v>
      </c>
      <c r="H633" s="100" t="s">
        <v>5483</v>
      </c>
      <c r="I633" s="98"/>
      <c r="J633" s="98"/>
      <c r="K633" s="102">
        <v>42375</v>
      </c>
      <c r="L633" s="64" t="s">
        <v>241</v>
      </c>
      <c r="M633" s="4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32"/>
      <c r="CT633" s="32"/>
      <c r="CU633" s="32"/>
      <c r="CV633" s="32"/>
      <c r="CW633" s="32"/>
      <c r="CX633" s="32"/>
      <c r="CY633" s="32"/>
      <c r="CZ633" s="32"/>
      <c r="DA633" s="32"/>
      <c r="DB633" s="32"/>
      <c r="DC633" s="32"/>
      <c r="DD633" s="32"/>
      <c r="DE633" s="32"/>
      <c r="DF633" s="32"/>
    </row>
    <row r="634" spans="1:110" s="20" customFormat="1" ht="38.25">
      <c r="A634" s="4">
        <v>16</v>
      </c>
      <c r="B634" s="4"/>
      <c r="C634" s="68" t="s">
        <v>242</v>
      </c>
      <c r="D634" s="67" t="s">
        <v>243</v>
      </c>
      <c r="E634" s="67" t="s">
        <v>244</v>
      </c>
      <c r="F634" s="68" t="s">
        <v>245</v>
      </c>
      <c r="G634" s="68" t="s">
        <v>246</v>
      </c>
      <c r="H634" s="68" t="s">
        <v>5483</v>
      </c>
      <c r="I634" s="98"/>
      <c r="J634" s="98"/>
      <c r="K634" s="89">
        <v>42517</v>
      </c>
      <c r="L634" s="103" t="s">
        <v>247</v>
      </c>
      <c r="M634" s="4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32"/>
      <c r="CT634" s="32"/>
      <c r="CU634" s="32"/>
      <c r="CV634" s="32"/>
      <c r="CW634" s="32"/>
      <c r="CX634" s="32"/>
      <c r="CY634" s="32"/>
      <c r="CZ634" s="32"/>
      <c r="DA634" s="32"/>
      <c r="DB634" s="32"/>
      <c r="DC634" s="32"/>
      <c r="DD634" s="32"/>
      <c r="DE634" s="32"/>
      <c r="DF634" s="32"/>
    </row>
    <row r="635" spans="1:110" ht="25.5">
      <c r="A635" s="4">
        <v>17</v>
      </c>
      <c r="B635" s="4"/>
      <c r="C635" s="68" t="s">
        <v>248</v>
      </c>
      <c r="D635" s="67" t="s">
        <v>249</v>
      </c>
      <c r="E635" s="67" t="s">
        <v>250</v>
      </c>
      <c r="F635" s="68" t="s">
        <v>251</v>
      </c>
      <c r="G635" s="68" t="s">
        <v>5494</v>
      </c>
      <c r="H635" s="68" t="s">
        <v>5483</v>
      </c>
      <c r="I635" s="98"/>
      <c r="J635" s="98"/>
      <c r="K635" s="89">
        <v>42494</v>
      </c>
      <c r="L635" s="103" t="s">
        <v>252</v>
      </c>
      <c r="M635" s="4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  <c r="CU635" s="32"/>
      <c r="CV635" s="32"/>
      <c r="CW635" s="32"/>
      <c r="CX635" s="32"/>
      <c r="CY635" s="32"/>
      <c r="CZ635" s="32"/>
      <c r="DA635" s="32"/>
      <c r="DB635" s="32"/>
      <c r="DC635" s="32"/>
      <c r="DD635" s="32"/>
      <c r="DE635" s="32"/>
      <c r="DF635" s="32"/>
    </row>
    <row r="636" spans="1:110" s="20" customFormat="1" ht="25.5">
      <c r="A636" s="4">
        <v>18</v>
      </c>
      <c r="B636" s="4"/>
      <c r="C636" s="68" t="s">
        <v>253</v>
      </c>
      <c r="D636" s="68" t="s">
        <v>254</v>
      </c>
      <c r="E636" s="67" t="s">
        <v>255</v>
      </c>
      <c r="F636" s="68" t="s">
        <v>256</v>
      </c>
      <c r="G636" s="68" t="s">
        <v>257</v>
      </c>
      <c r="H636" s="68" t="s">
        <v>5483</v>
      </c>
      <c r="I636" s="98"/>
      <c r="J636" s="98"/>
      <c r="K636" s="89">
        <v>42751</v>
      </c>
      <c r="L636" s="103" t="s">
        <v>258</v>
      </c>
      <c r="M636" s="4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  <c r="CU636" s="32"/>
      <c r="CV636" s="32"/>
      <c r="CW636" s="32"/>
      <c r="CX636" s="32"/>
      <c r="CY636" s="32"/>
      <c r="CZ636" s="32"/>
      <c r="DA636" s="32"/>
      <c r="DB636" s="32"/>
      <c r="DC636" s="32"/>
      <c r="DD636" s="32"/>
      <c r="DE636" s="32"/>
      <c r="DF636" s="32"/>
    </row>
    <row r="637" spans="1:110" ht="25.5">
      <c r="A637" s="4">
        <v>19</v>
      </c>
      <c r="B637" s="4"/>
      <c r="C637" s="68" t="s">
        <v>259</v>
      </c>
      <c r="D637" s="68" t="s">
        <v>1151</v>
      </c>
      <c r="E637" s="67" t="s">
        <v>260</v>
      </c>
      <c r="F637" s="68" t="s">
        <v>261</v>
      </c>
      <c r="G637" s="68" t="s">
        <v>262</v>
      </c>
      <c r="H637" s="68" t="s">
        <v>5483</v>
      </c>
      <c r="I637" s="98"/>
      <c r="J637" s="98"/>
      <c r="K637" s="89">
        <v>42669</v>
      </c>
      <c r="L637" s="103" t="s">
        <v>263</v>
      </c>
      <c r="M637" s="4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  <c r="CU637" s="32"/>
      <c r="CV637" s="32"/>
      <c r="CW637" s="32"/>
      <c r="CX637" s="32"/>
      <c r="CY637" s="32"/>
      <c r="CZ637" s="32"/>
      <c r="DA637" s="32"/>
      <c r="DB637" s="32"/>
      <c r="DC637" s="32"/>
      <c r="DD637" s="32"/>
      <c r="DE637" s="32"/>
      <c r="DF637" s="32"/>
    </row>
    <row r="638" spans="1:110" s="20" customFormat="1" ht="25.5">
      <c r="A638" s="4">
        <v>20</v>
      </c>
      <c r="B638" s="4"/>
      <c r="C638" s="68" t="s">
        <v>264</v>
      </c>
      <c r="D638" s="68" t="s">
        <v>265</v>
      </c>
      <c r="E638" s="67" t="s">
        <v>266</v>
      </c>
      <c r="F638" s="68" t="s">
        <v>267</v>
      </c>
      <c r="G638" s="68" t="s">
        <v>268</v>
      </c>
      <c r="H638" s="68" t="s">
        <v>5483</v>
      </c>
      <c r="I638" s="98"/>
      <c r="J638" s="98"/>
      <c r="K638" s="89">
        <v>42597</v>
      </c>
      <c r="L638" s="103" t="s">
        <v>269</v>
      </c>
      <c r="M638" s="4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  <c r="CU638" s="32"/>
      <c r="CV638" s="32"/>
      <c r="CW638" s="32"/>
      <c r="CX638" s="32"/>
      <c r="CY638" s="32"/>
      <c r="CZ638" s="32"/>
      <c r="DA638" s="32"/>
      <c r="DB638" s="32"/>
      <c r="DC638" s="32"/>
      <c r="DD638" s="32"/>
      <c r="DE638" s="32"/>
      <c r="DF638" s="32"/>
    </row>
    <row r="639" spans="1:110" ht="25.5">
      <c r="A639" s="4">
        <v>21</v>
      </c>
      <c r="B639" s="4"/>
      <c r="C639" s="68" t="s">
        <v>225</v>
      </c>
      <c r="D639" s="67" t="s">
        <v>1151</v>
      </c>
      <c r="E639" s="67" t="s">
        <v>270</v>
      </c>
      <c r="F639" s="68" t="s">
        <v>271</v>
      </c>
      <c r="G639" s="68" t="s">
        <v>272</v>
      </c>
      <c r="H639" s="68" t="s">
        <v>5483</v>
      </c>
      <c r="I639" s="98"/>
      <c r="J639" s="98"/>
      <c r="K639" s="89">
        <v>42611</v>
      </c>
      <c r="L639" s="103" t="s">
        <v>273</v>
      </c>
      <c r="M639" s="4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32"/>
      <c r="DA639" s="32"/>
      <c r="DB639" s="32"/>
      <c r="DC639" s="32"/>
      <c r="DD639" s="32"/>
      <c r="DE639" s="32"/>
      <c r="DF639" s="32"/>
    </row>
    <row r="640" spans="1:110" s="20" customFormat="1" ht="25.5">
      <c r="A640" s="4">
        <v>22</v>
      </c>
      <c r="B640" s="4"/>
      <c r="C640" s="68" t="s">
        <v>230</v>
      </c>
      <c r="D640" s="67" t="s">
        <v>1151</v>
      </c>
      <c r="E640" s="67" t="s">
        <v>274</v>
      </c>
      <c r="F640" s="68" t="s">
        <v>275</v>
      </c>
      <c r="G640" s="68" t="s">
        <v>5495</v>
      </c>
      <c r="H640" s="68" t="s">
        <v>5483</v>
      </c>
      <c r="I640" s="98"/>
      <c r="J640" s="98"/>
      <c r="K640" s="89">
        <v>42611</v>
      </c>
      <c r="L640" s="103" t="s">
        <v>276</v>
      </c>
      <c r="M640" s="4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  <c r="CU640" s="32"/>
      <c r="CV640" s="32"/>
      <c r="CW640" s="32"/>
      <c r="CX640" s="32"/>
      <c r="CY640" s="32"/>
      <c r="CZ640" s="32"/>
      <c r="DA640" s="32"/>
      <c r="DB640" s="32"/>
      <c r="DC640" s="32"/>
      <c r="DD640" s="32"/>
      <c r="DE640" s="32"/>
      <c r="DF640" s="32"/>
    </row>
    <row r="641" spans="1:13" ht="25.5">
      <c r="A641" s="4">
        <v>23</v>
      </c>
      <c r="B641" s="4"/>
      <c r="C641" s="68" t="s">
        <v>277</v>
      </c>
      <c r="D641" s="67" t="s">
        <v>1151</v>
      </c>
      <c r="E641" s="67" t="s">
        <v>278</v>
      </c>
      <c r="F641" s="68" t="s">
        <v>279</v>
      </c>
      <c r="G641" s="68" t="s">
        <v>280</v>
      </c>
      <c r="H641" s="68" t="s">
        <v>5483</v>
      </c>
      <c r="I641" s="98"/>
      <c r="J641" s="98"/>
      <c r="K641" s="89">
        <v>42585</v>
      </c>
      <c r="L641" s="103" t="s">
        <v>281</v>
      </c>
      <c r="M641" s="4"/>
    </row>
    <row r="642" spans="1:108" s="20" customFormat="1" ht="25.5">
      <c r="A642" s="4">
        <v>24</v>
      </c>
      <c r="B642" s="4"/>
      <c r="C642" s="68" t="s">
        <v>5496</v>
      </c>
      <c r="D642" s="67" t="s">
        <v>1151</v>
      </c>
      <c r="E642" s="67" t="s">
        <v>5497</v>
      </c>
      <c r="F642" s="68" t="s">
        <v>5498</v>
      </c>
      <c r="G642" s="68" t="s">
        <v>5499</v>
      </c>
      <c r="H642" s="68" t="s">
        <v>5483</v>
      </c>
      <c r="I642" s="98"/>
      <c r="J642" s="98"/>
      <c r="K642" s="89">
        <v>42794</v>
      </c>
      <c r="L642" s="103" t="s">
        <v>5500</v>
      </c>
      <c r="M642" s="4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</row>
    <row r="643" spans="1:13" ht="25.5">
      <c r="A643" s="4">
        <v>25</v>
      </c>
      <c r="B643" s="4"/>
      <c r="C643" s="68" t="s">
        <v>5501</v>
      </c>
      <c r="D643" s="67" t="s">
        <v>1151</v>
      </c>
      <c r="E643" s="67" t="s">
        <v>5502</v>
      </c>
      <c r="F643" s="68" t="s">
        <v>5503</v>
      </c>
      <c r="G643" s="68" t="s">
        <v>5504</v>
      </c>
      <c r="H643" s="68" t="s">
        <v>5483</v>
      </c>
      <c r="I643" s="98"/>
      <c r="J643" s="98"/>
      <c r="K643" s="89">
        <v>42366</v>
      </c>
      <c r="L643" s="103" t="s">
        <v>5505</v>
      </c>
      <c r="M643" s="4"/>
    </row>
    <row r="644" spans="1:13" ht="25.5">
      <c r="A644" s="4">
        <v>26</v>
      </c>
      <c r="B644" s="4"/>
      <c r="C644" s="68" t="s">
        <v>5506</v>
      </c>
      <c r="D644" s="67" t="s">
        <v>1151</v>
      </c>
      <c r="E644" s="67" t="s">
        <v>5507</v>
      </c>
      <c r="F644" s="68" t="s">
        <v>5508</v>
      </c>
      <c r="G644" s="68" t="s">
        <v>5509</v>
      </c>
      <c r="H644" s="68" t="s">
        <v>5483</v>
      </c>
      <c r="I644" s="98"/>
      <c r="J644" s="98"/>
      <c r="K644" s="89">
        <v>42444</v>
      </c>
      <c r="L644" s="103" t="s">
        <v>5510</v>
      </c>
      <c r="M644" s="4"/>
    </row>
    <row r="645" spans="1:13" ht="25.5">
      <c r="A645" s="4">
        <v>27</v>
      </c>
      <c r="B645" s="4"/>
      <c r="C645" s="67" t="s">
        <v>46</v>
      </c>
      <c r="D645" s="67" t="s">
        <v>1151</v>
      </c>
      <c r="E645" s="67" t="s">
        <v>5511</v>
      </c>
      <c r="F645" s="63" t="s">
        <v>5512</v>
      </c>
      <c r="G645" s="67" t="s">
        <v>5513</v>
      </c>
      <c r="H645" s="63" t="s">
        <v>5483</v>
      </c>
      <c r="I645" s="104"/>
      <c r="J645" s="104"/>
      <c r="K645" s="89">
        <v>42817</v>
      </c>
      <c r="L645" s="103" t="s">
        <v>5514</v>
      </c>
      <c r="M645" s="4"/>
    </row>
    <row r="646" spans="1:13" ht="25.5">
      <c r="A646" s="4">
        <v>28</v>
      </c>
      <c r="B646" s="4"/>
      <c r="C646" s="68" t="s">
        <v>5515</v>
      </c>
      <c r="D646" s="68" t="s">
        <v>1151</v>
      </c>
      <c r="E646" s="67" t="s">
        <v>5516</v>
      </c>
      <c r="F646" s="68" t="s">
        <v>5517</v>
      </c>
      <c r="G646" s="68" t="s">
        <v>5518</v>
      </c>
      <c r="H646" s="68" t="s">
        <v>5483</v>
      </c>
      <c r="I646" s="98"/>
      <c r="J646" s="98"/>
      <c r="K646" s="89">
        <v>42592</v>
      </c>
      <c r="L646" s="103" t="s">
        <v>5519</v>
      </c>
      <c r="M646" s="4"/>
    </row>
    <row r="647" spans="1:13" ht="25.5">
      <c r="A647" s="4">
        <v>29</v>
      </c>
      <c r="B647" s="4"/>
      <c r="C647" s="68" t="s">
        <v>5520</v>
      </c>
      <c r="D647" s="68" t="s">
        <v>1151</v>
      </c>
      <c r="E647" s="67" t="s">
        <v>5521</v>
      </c>
      <c r="F647" s="68" t="s">
        <v>5522</v>
      </c>
      <c r="G647" s="68" t="s">
        <v>5523</v>
      </c>
      <c r="H647" s="68" t="s">
        <v>5483</v>
      </c>
      <c r="I647" s="98"/>
      <c r="J647" s="98"/>
      <c r="K647" s="89">
        <v>42668</v>
      </c>
      <c r="L647" s="103" t="s">
        <v>5524</v>
      </c>
      <c r="M647" s="4"/>
    </row>
    <row r="648" spans="1:13" ht="15.75">
      <c r="A648" s="4">
        <v>30</v>
      </c>
      <c r="B648" s="4"/>
      <c r="C648" s="68" t="s">
        <v>5525</v>
      </c>
      <c r="D648" s="67" t="s">
        <v>5526</v>
      </c>
      <c r="E648" s="67" t="s">
        <v>5527</v>
      </c>
      <c r="F648" s="68" t="s">
        <v>5528</v>
      </c>
      <c r="G648" s="68" t="s">
        <v>5529</v>
      </c>
      <c r="H648" s="68" t="s">
        <v>1047</v>
      </c>
      <c r="I648" s="98"/>
      <c r="J648" s="98"/>
      <c r="K648" s="89">
        <v>42796</v>
      </c>
      <c r="L648" s="103" t="s">
        <v>5530</v>
      </c>
      <c r="M648" s="4"/>
    </row>
    <row r="649" spans="1:13" ht="25.5">
      <c r="A649" s="4">
        <v>31</v>
      </c>
      <c r="B649" s="4"/>
      <c r="C649" s="68" t="s">
        <v>5531</v>
      </c>
      <c r="D649" s="68" t="s">
        <v>5532</v>
      </c>
      <c r="E649" s="105" t="s">
        <v>5533</v>
      </c>
      <c r="F649" s="68" t="s">
        <v>5534</v>
      </c>
      <c r="G649" s="68" t="s">
        <v>5535</v>
      </c>
      <c r="H649" s="68" t="s">
        <v>1047</v>
      </c>
      <c r="I649" s="98"/>
      <c r="J649" s="98"/>
      <c r="K649" s="89">
        <v>42796</v>
      </c>
      <c r="L649" s="103" t="s">
        <v>5536</v>
      </c>
      <c r="M649" s="4"/>
    </row>
    <row r="650" spans="1:13" ht="25.5">
      <c r="A650" s="4">
        <v>32</v>
      </c>
      <c r="B650" s="4"/>
      <c r="C650" s="68" t="s">
        <v>301</v>
      </c>
      <c r="D650" s="68" t="s">
        <v>5537</v>
      </c>
      <c r="E650" s="105" t="s">
        <v>5538</v>
      </c>
      <c r="F650" s="68" t="s">
        <v>5539</v>
      </c>
      <c r="G650" s="68" t="s">
        <v>5540</v>
      </c>
      <c r="H650" s="68" t="s">
        <v>5483</v>
      </c>
      <c r="I650" s="98"/>
      <c r="J650" s="98"/>
      <c r="K650" s="102">
        <v>42879</v>
      </c>
      <c r="L650" s="103" t="s">
        <v>5541</v>
      </c>
      <c r="M650" s="4"/>
    </row>
    <row r="651" spans="1:13" ht="15.75">
      <c r="A651" s="4">
        <v>33</v>
      </c>
      <c r="B651" s="4"/>
      <c r="C651" s="67" t="s">
        <v>5542</v>
      </c>
      <c r="D651" s="105" t="s">
        <v>1151</v>
      </c>
      <c r="E651" s="105" t="s">
        <v>5543</v>
      </c>
      <c r="F651" s="68" t="s">
        <v>5544</v>
      </c>
      <c r="G651" s="68" t="s">
        <v>5545</v>
      </c>
      <c r="H651" s="68" t="s">
        <v>1047</v>
      </c>
      <c r="I651" s="98"/>
      <c r="J651" s="98"/>
      <c r="K651" s="102">
        <v>42880</v>
      </c>
      <c r="L651" s="105" t="s">
        <v>5546</v>
      </c>
      <c r="M651" s="4"/>
    </row>
    <row r="652" spans="1:13" ht="25.5">
      <c r="A652" s="4">
        <v>34</v>
      </c>
      <c r="B652" s="4"/>
      <c r="C652" s="67" t="s">
        <v>5547</v>
      </c>
      <c r="D652" s="105" t="s">
        <v>1151</v>
      </c>
      <c r="E652" s="105" t="s">
        <v>5548</v>
      </c>
      <c r="F652" s="68" t="s">
        <v>5549</v>
      </c>
      <c r="G652" s="68" t="s">
        <v>5550</v>
      </c>
      <c r="H652" s="68" t="s">
        <v>5483</v>
      </c>
      <c r="I652" s="98"/>
      <c r="J652" s="98"/>
      <c r="K652" s="102">
        <v>42885</v>
      </c>
      <c r="L652" s="105" t="s">
        <v>5551</v>
      </c>
      <c r="M652" s="4"/>
    </row>
    <row r="653" spans="1:13" ht="25.5">
      <c r="A653" s="4">
        <v>35</v>
      </c>
      <c r="B653" s="4"/>
      <c r="C653" s="67" t="s">
        <v>5552</v>
      </c>
      <c r="D653" s="105" t="s">
        <v>5553</v>
      </c>
      <c r="E653" s="105" t="s">
        <v>5554</v>
      </c>
      <c r="F653" s="68" t="s">
        <v>5555</v>
      </c>
      <c r="G653" s="68" t="s">
        <v>5556</v>
      </c>
      <c r="H653" s="68" t="s">
        <v>5483</v>
      </c>
      <c r="I653" s="98"/>
      <c r="J653" s="98"/>
      <c r="K653" s="102">
        <v>42916</v>
      </c>
      <c r="L653" s="105" t="s">
        <v>5557</v>
      </c>
      <c r="M653" s="4"/>
    </row>
    <row r="654" spans="1:13" ht="15.75">
      <c r="A654" s="4">
        <v>36</v>
      </c>
      <c r="B654" s="4"/>
      <c r="C654" s="67" t="s">
        <v>420</v>
      </c>
      <c r="D654" s="105" t="s">
        <v>1151</v>
      </c>
      <c r="E654" s="105" t="s">
        <v>5558</v>
      </c>
      <c r="F654" s="68" t="s">
        <v>5559</v>
      </c>
      <c r="G654" s="68" t="s">
        <v>5560</v>
      </c>
      <c r="H654" s="68" t="s">
        <v>5483</v>
      </c>
      <c r="I654" s="98"/>
      <c r="J654" s="98"/>
      <c r="K654" s="102">
        <v>42915</v>
      </c>
      <c r="L654" s="105" t="s">
        <v>5561</v>
      </c>
      <c r="M654" s="4"/>
    </row>
    <row r="655" spans="1:13" ht="15.75">
      <c r="A655" s="4">
        <v>37</v>
      </c>
      <c r="B655" s="4"/>
      <c r="C655" s="67" t="s">
        <v>420</v>
      </c>
      <c r="D655" s="105" t="s">
        <v>1151</v>
      </c>
      <c r="E655" s="105" t="s">
        <v>5558</v>
      </c>
      <c r="F655" s="68" t="s">
        <v>5562</v>
      </c>
      <c r="G655" s="68" t="s">
        <v>5563</v>
      </c>
      <c r="H655" s="68" t="s">
        <v>5483</v>
      </c>
      <c r="I655" s="98"/>
      <c r="J655" s="98"/>
      <c r="K655" s="102">
        <v>42915</v>
      </c>
      <c r="L655" s="105" t="s">
        <v>5564</v>
      </c>
      <c r="M655" s="4"/>
    </row>
    <row r="656" spans="1:13" ht="25.5">
      <c r="A656" s="4">
        <v>38</v>
      </c>
      <c r="B656" s="4"/>
      <c r="C656" s="67" t="s">
        <v>5565</v>
      </c>
      <c r="D656" s="105" t="s">
        <v>265</v>
      </c>
      <c r="E656" s="105" t="s">
        <v>5566</v>
      </c>
      <c r="F656" s="68" t="s">
        <v>5541</v>
      </c>
      <c r="G656" s="68" t="s">
        <v>5567</v>
      </c>
      <c r="H656" s="68" t="s">
        <v>5483</v>
      </c>
      <c r="I656" s="98"/>
      <c r="J656" s="98"/>
      <c r="K656" s="102">
        <v>42913</v>
      </c>
      <c r="L656" s="105" t="s">
        <v>5568</v>
      </c>
      <c r="M656" s="4"/>
    </row>
    <row r="657" spans="1:13" ht="38.25">
      <c r="A657" s="4">
        <v>39</v>
      </c>
      <c r="B657" s="4"/>
      <c r="C657" s="67" t="s">
        <v>5569</v>
      </c>
      <c r="D657" s="105" t="s">
        <v>5526</v>
      </c>
      <c r="E657" s="105" t="s">
        <v>5570</v>
      </c>
      <c r="F657" s="68" t="s">
        <v>5571</v>
      </c>
      <c r="G657" s="68" t="s">
        <v>5572</v>
      </c>
      <c r="H657" s="68" t="s">
        <v>5483</v>
      </c>
      <c r="I657" s="98"/>
      <c r="J657" s="98"/>
      <c r="K657" s="102">
        <v>42774</v>
      </c>
      <c r="L657" s="105" t="s">
        <v>5573</v>
      </c>
      <c r="M657" s="4"/>
    </row>
    <row r="658" spans="1:13" ht="25.5">
      <c r="A658" s="4">
        <v>40</v>
      </c>
      <c r="B658" s="4"/>
      <c r="C658" s="67" t="s">
        <v>305</v>
      </c>
      <c r="D658" s="105" t="s">
        <v>5537</v>
      </c>
      <c r="E658" s="105" t="s">
        <v>5574</v>
      </c>
      <c r="F658" s="68" t="s">
        <v>5575</v>
      </c>
      <c r="G658" s="68" t="s">
        <v>5576</v>
      </c>
      <c r="H658" s="68" t="s">
        <v>5483</v>
      </c>
      <c r="I658" s="98"/>
      <c r="J658" s="98"/>
      <c r="K658" s="102">
        <v>42996</v>
      </c>
      <c r="L658" s="105" t="s">
        <v>5577</v>
      </c>
      <c r="M658" s="4"/>
    </row>
    <row r="659" spans="1:13" ht="25.5">
      <c r="A659" s="4">
        <v>41</v>
      </c>
      <c r="B659" s="4"/>
      <c r="C659" s="67" t="s">
        <v>305</v>
      </c>
      <c r="D659" s="105" t="s">
        <v>5537</v>
      </c>
      <c r="E659" s="105" t="s">
        <v>5574</v>
      </c>
      <c r="F659" s="68" t="s">
        <v>5578</v>
      </c>
      <c r="G659" s="68" t="s">
        <v>5579</v>
      </c>
      <c r="H659" s="68" t="s">
        <v>5483</v>
      </c>
      <c r="I659" s="98"/>
      <c r="J659" s="98"/>
      <c r="K659" s="102">
        <v>42996</v>
      </c>
      <c r="L659" s="105" t="s">
        <v>5580</v>
      </c>
      <c r="M659" s="4"/>
    </row>
    <row r="660" spans="1:13" ht="25.5">
      <c r="A660" s="4">
        <v>42</v>
      </c>
      <c r="B660" s="4"/>
      <c r="C660" s="67" t="s">
        <v>5581</v>
      </c>
      <c r="D660" s="105" t="s">
        <v>265</v>
      </c>
      <c r="E660" s="105" t="s">
        <v>5582</v>
      </c>
      <c r="F660" s="68" t="s">
        <v>5583</v>
      </c>
      <c r="G660" s="68" t="s">
        <v>5584</v>
      </c>
      <c r="H660" s="68" t="s">
        <v>5483</v>
      </c>
      <c r="I660" s="98"/>
      <c r="J660" s="98"/>
      <c r="K660" s="102">
        <v>42995</v>
      </c>
      <c r="L660" s="105" t="s">
        <v>5585</v>
      </c>
      <c r="M660" s="4"/>
    </row>
    <row r="661" spans="1:13" ht="25.5">
      <c r="A661" s="4">
        <v>43</v>
      </c>
      <c r="B661" s="4"/>
      <c r="C661" s="67" t="s">
        <v>5587</v>
      </c>
      <c r="D661" s="105" t="s">
        <v>1151</v>
      </c>
      <c r="E661" s="105" t="s">
        <v>5588</v>
      </c>
      <c r="F661" s="68" t="s">
        <v>5589</v>
      </c>
      <c r="G661" s="68" t="s">
        <v>5590</v>
      </c>
      <c r="H661" s="68" t="s">
        <v>5483</v>
      </c>
      <c r="I661" s="98"/>
      <c r="J661" s="98"/>
      <c r="K661" s="102">
        <v>42990</v>
      </c>
      <c r="L661" s="105" t="s">
        <v>5591</v>
      </c>
      <c r="M661" s="4"/>
    </row>
    <row r="662" spans="1:13" ht="30">
      <c r="A662" s="4">
        <v>44</v>
      </c>
      <c r="B662" s="4"/>
      <c r="C662" s="97" t="s">
        <v>5592</v>
      </c>
      <c r="D662" s="97" t="s">
        <v>5526</v>
      </c>
      <c r="E662" s="97" t="s">
        <v>5593</v>
      </c>
      <c r="F662" s="97" t="s">
        <v>5594</v>
      </c>
      <c r="G662" s="97" t="s">
        <v>5595</v>
      </c>
      <c r="H662" s="98" t="s">
        <v>5483</v>
      </c>
      <c r="I662" s="98"/>
      <c r="J662" s="98"/>
      <c r="K662" s="102">
        <v>42997</v>
      </c>
      <c r="L662" s="97" t="s">
        <v>5596</v>
      </c>
      <c r="M662" s="4"/>
    </row>
    <row r="663" spans="1:13" ht="30">
      <c r="A663" s="4">
        <v>45</v>
      </c>
      <c r="B663" s="4"/>
      <c r="C663" s="97" t="s">
        <v>5597</v>
      </c>
      <c r="D663" s="97" t="s">
        <v>5532</v>
      </c>
      <c r="E663" s="97" t="s">
        <v>5598</v>
      </c>
      <c r="F663" s="97" t="s">
        <v>5599</v>
      </c>
      <c r="G663" s="97" t="s">
        <v>5600</v>
      </c>
      <c r="H663" s="98" t="s">
        <v>1047</v>
      </c>
      <c r="I663" s="106"/>
      <c r="J663" s="98"/>
      <c r="K663" s="102">
        <v>42998</v>
      </c>
      <c r="L663" s="97" t="s">
        <v>5601</v>
      </c>
      <c r="M663" s="4"/>
    </row>
    <row r="664" spans="1:13" ht="38.25">
      <c r="A664" s="4">
        <v>46</v>
      </c>
      <c r="B664" s="4"/>
      <c r="C664" s="97" t="s">
        <v>8283</v>
      </c>
      <c r="D664" s="67" t="s">
        <v>8284</v>
      </c>
      <c r="E664" s="63" t="s">
        <v>8285</v>
      </c>
      <c r="F664" s="63" t="s">
        <v>8286</v>
      </c>
      <c r="G664" s="107" t="s">
        <v>8287</v>
      </c>
      <c r="H664" s="98" t="s">
        <v>5483</v>
      </c>
      <c r="I664" s="98"/>
      <c r="J664" s="98"/>
      <c r="K664" s="102" t="s">
        <v>8288</v>
      </c>
      <c r="L664" s="97" t="s">
        <v>8289</v>
      </c>
      <c r="M664" s="4"/>
    </row>
    <row r="665" spans="1:13" ht="45">
      <c r="A665" s="4">
        <v>47</v>
      </c>
      <c r="B665" s="4"/>
      <c r="C665" s="97" t="s">
        <v>1048</v>
      </c>
      <c r="D665" s="97" t="s">
        <v>1049</v>
      </c>
      <c r="E665" s="97" t="s">
        <v>1050</v>
      </c>
      <c r="F665" s="97" t="s">
        <v>1051</v>
      </c>
      <c r="G665" s="97" t="s">
        <v>5602</v>
      </c>
      <c r="H665" s="98"/>
      <c r="I665" s="98"/>
      <c r="J665" s="98" t="s">
        <v>1047</v>
      </c>
      <c r="K665" s="102" t="s">
        <v>1735</v>
      </c>
      <c r="L665" s="97" t="s">
        <v>1052</v>
      </c>
      <c r="M665" s="4"/>
    </row>
    <row r="666" spans="1:13" ht="45">
      <c r="A666" s="4">
        <v>48</v>
      </c>
      <c r="B666" s="4"/>
      <c r="C666" s="97" t="s">
        <v>1053</v>
      </c>
      <c r="D666" s="97" t="s">
        <v>1054</v>
      </c>
      <c r="E666" s="97" t="s">
        <v>1055</v>
      </c>
      <c r="F666" s="97" t="s">
        <v>1056</v>
      </c>
      <c r="G666" s="97" t="s">
        <v>1736</v>
      </c>
      <c r="H666" s="98"/>
      <c r="I666" s="98"/>
      <c r="J666" s="98" t="s">
        <v>1047</v>
      </c>
      <c r="K666" s="102">
        <v>42646</v>
      </c>
      <c r="L666" s="97" t="s">
        <v>1057</v>
      </c>
      <c r="M666" s="4"/>
    </row>
    <row r="667" spans="1:13" ht="45">
      <c r="A667" s="4">
        <v>49</v>
      </c>
      <c r="B667" s="4"/>
      <c r="C667" s="97" t="s">
        <v>1058</v>
      </c>
      <c r="D667" s="97" t="s">
        <v>1059</v>
      </c>
      <c r="E667" s="97" t="s">
        <v>1060</v>
      </c>
      <c r="F667" s="97" t="s">
        <v>1061</v>
      </c>
      <c r="G667" s="97" t="s">
        <v>1737</v>
      </c>
      <c r="H667" s="98"/>
      <c r="I667" s="98"/>
      <c r="J667" s="98" t="s">
        <v>1047</v>
      </c>
      <c r="K667" s="102" t="s">
        <v>1738</v>
      </c>
      <c r="L667" s="97" t="s">
        <v>1062</v>
      </c>
      <c r="M667" s="4"/>
    </row>
    <row r="668" spans="1:13" ht="45">
      <c r="A668" s="4">
        <v>50</v>
      </c>
      <c r="B668" s="4"/>
      <c r="C668" s="46" t="s">
        <v>547</v>
      </c>
      <c r="D668" s="97" t="s">
        <v>1066</v>
      </c>
      <c r="E668" s="97" t="s">
        <v>1067</v>
      </c>
      <c r="F668" s="97" t="s">
        <v>1068</v>
      </c>
      <c r="G668" s="97" t="s">
        <v>5602</v>
      </c>
      <c r="H668" s="98" t="s">
        <v>5483</v>
      </c>
      <c r="I668" s="98"/>
      <c r="J668" s="98"/>
      <c r="K668" s="102" t="s">
        <v>1738</v>
      </c>
      <c r="L668" s="97" t="s">
        <v>1069</v>
      </c>
      <c r="M668" s="4"/>
    </row>
    <row r="669" spans="1:13" ht="45">
      <c r="A669" s="4">
        <v>51</v>
      </c>
      <c r="B669" s="4"/>
      <c r="C669" s="46" t="s">
        <v>1070</v>
      </c>
      <c r="D669" s="97" t="s">
        <v>1071</v>
      </c>
      <c r="E669" s="97" t="s">
        <v>1072</v>
      </c>
      <c r="F669" s="97" t="s">
        <v>1073</v>
      </c>
      <c r="G669" s="97" t="s">
        <v>5603</v>
      </c>
      <c r="H669" s="98" t="s">
        <v>5483</v>
      </c>
      <c r="I669" s="98"/>
      <c r="J669" s="98"/>
      <c r="K669" s="102" t="s">
        <v>1739</v>
      </c>
      <c r="L669" s="97" t="s">
        <v>1074</v>
      </c>
      <c r="M669" s="4"/>
    </row>
    <row r="670" spans="1:13" ht="45">
      <c r="A670" s="4">
        <v>52</v>
      </c>
      <c r="B670" s="4"/>
      <c r="C670" s="46" t="s">
        <v>1078</v>
      </c>
      <c r="D670" s="97" t="s">
        <v>1079</v>
      </c>
      <c r="E670" s="97" t="s">
        <v>1080</v>
      </c>
      <c r="F670" s="97" t="s">
        <v>1081</v>
      </c>
      <c r="G670" s="97" t="s">
        <v>5602</v>
      </c>
      <c r="H670" s="98" t="s">
        <v>5483</v>
      </c>
      <c r="I670" s="98"/>
      <c r="J670" s="98"/>
      <c r="K670" s="102" t="s">
        <v>1738</v>
      </c>
      <c r="L670" s="97" t="s">
        <v>1082</v>
      </c>
      <c r="M670" s="4"/>
    </row>
    <row r="671" spans="1:13" ht="45">
      <c r="A671" s="4">
        <v>53</v>
      </c>
      <c r="B671" s="4"/>
      <c r="C671" s="46" t="s">
        <v>1083</v>
      </c>
      <c r="D671" s="97" t="s">
        <v>1084</v>
      </c>
      <c r="E671" s="97" t="s">
        <v>1085</v>
      </c>
      <c r="F671" s="97" t="s">
        <v>1086</v>
      </c>
      <c r="G671" s="97" t="s">
        <v>1740</v>
      </c>
      <c r="H671" s="98"/>
      <c r="I671" s="98"/>
      <c r="J671" s="98" t="s">
        <v>1047</v>
      </c>
      <c r="K671" s="102" t="s">
        <v>1741</v>
      </c>
      <c r="L671" s="97" t="s">
        <v>1087</v>
      </c>
      <c r="M671" s="4"/>
    </row>
    <row r="672" spans="1:13" ht="45">
      <c r="A672" s="4">
        <v>54</v>
      </c>
      <c r="B672" s="4"/>
      <c r="C672" s="46" t="s">
        <v>1088</v>
      </c>
      <c r="D672" s="97" t="s">
        <v>1049</v>
      </c>
      <c r="E672" s="97" t="s">
        <v>1089</v>
      </c>
      <c r="F672" s="97" t="s">
        <v>1090</v>
      </c>
      <c r="G672" s="97" t="s">
        <v>1742</v>
      </c>
      <c r="H672" s="98"/>
      <c r="I672" s="98"/>
      <c r="J672" s="98" t="s">
        <v>1047</v>
      </c>
      <c r="K672" s="102">
        <v>42372</v>
      </c>
      <c r="L672" s="97" t="s">
        <v>1091</v>
      </c>
      <c r="M672" s="4"/>
    </row>
    <row r="673" spans="1:13" ht="45">
      <c r="A673" s="4">
        <v>55</v>
      </c>
      <c r="B673" s="4"/>
      <c r="C673" s="46" t="s">
        <v>5604</v>
      </c>
      <c r="D673" s="97" t="s">
        <v>1092</v>
      </c>
      <c r="E673" s="97" t="s">
        <v>1093</v>
      </c>
      <c r="F673" s="97" t="s">
        <v>1094</v>
      </c>
      <c r="G673" s="97" t="s">
        <v>5605</v>
      </c>
      <c r="H673" s="98" t="s">
        <v>5483</v>
      </c>
      <c r="I673" s="98"/>
      <c r="J673" s="98"/>
      <c r="K673" s="102" t="s">
        <v>5606</v>
      </c>
      <c r="L673" s="97" t="s">
        <v>5607</v>
      </c>
      <c r="M673" s="4"/>
    </row>
    <row r="674" spans="1:13" ht="60">
      <c r="A674" s="4">
        <v>56</v>
      </c>
      <c r="B674" s="4"/>
      <c r="C674" s="108" t="s">
        <v>5608</v>
      </c>
      <c r="D674" s="97" t="s">
        <v>5609</v>
      </c>
      <c r="E674" s="97" t="s">
        <v>1097</v>
      </c>
      <c r="F674" s="97" t="s">
        <v>1098</v>
      </c>
      <c r="G674" s="97" t="s">
        <v>5610</v>
      </c>
      <c r="H674" s="98" t="s">
        <v>5483</v>
      </c>
      <c r="I674" s="98"/>
      <c r="J674" s="98"/>
      <c r="K674" s="102">
        <v>42616</v>
      </c>
      <c r="L674" s="97" t="s">
        <v>1099</v>
      </c>
      <c r="M674" s="4"/>
    </row>
    <row r="675" spans="1:13" ht="45">
      <c r="A675" s="4">
        <v>57</v>
      </c>
      <c r="B675" s="4"/>
      <c r="C675" s="108" t="s">
        <v>1100</v>
      </c>
      <c r="D675" s="97" t="s">
        <v>1101</v>
      </c>
      <c r="E675" s="97" t="s">
        <v>1102</v>
      </c>
      <c r="F675" s="97" t="s">
        <v>1103</v>
      </c>
      <c r="G675" s="97" t="s">
        <v>1743</v>
      </c>
      <c r="H675" s="98" t="s">
        <v>5483</v>
      </c>
      <c r="I675" s="98"/>
      <c r="J675" s="98"/>
      <c r="K675" s="102">
        <v>42372</v>
      </c>
      <c r="L675" s="97" t="s">
        <v>1104</v>
      </c>
      <c r="M675" s="4"/>
    </row>
    <row r="676" spans="1:13" ht="45">
      <c r="A676" s="4">
        <v>58</v>
      </c>
      <c r="B676" s="4"/>
      <c r="C676" s="97" t="s">
        <v>1105</v>
      </c>
      <c r="D676" s="97" t="s">
        <v>1106</v>
      </c>
      <c r="E676" s="97" t="s">
        <v>1107</v>
      </c>
      <c r="F676" s="97" t="s">
        <v>1108</v>
      </c>
      <c r="G676" s="97" t="s">
        <v>1744</v>
      </c>
      <c r="H676" s="98" t="s">
        <v>5483</v>
      </c>
      <c r="I676" s="98"/>
      <c r="J676" s="98"/>
      <c r="K676" s="102" t="s">
        <v>1745</v>
      </c>
      <c r="L676" s="97" t="s">
        <v>1109</v>
      </c>
      <c r="M676" s="4"/>
    </row>
    <row r="677" spans="1:13" ht="38.25">
      <c r="A677" s="4">
        <v>59</v>
      </c>
      <c r="B677" s="4"/>
      <c r="C677" s="109" t="s">
        <v>547</v>
      </c>
      <c r="D677" s="109" t="s">
        <v>1066</v>
      </c>
      <c r="E677" s="68" t="s">
        <v>1111</v>
      </c>
      <c r="F677" s="68" t="s">
        <v>1112</v>
      </c>
      <c r="G677" s="110" t="s">
        <v>1746</v>
      </c>
      <c r="H677" s="111" t="s">
        <v>5483</v>
      </c>
      <c r="I677" s="98"/>
      <c r="J677" s="98"/>
      <c r="K677" s="99" t="s">
        <v>1738</v>
      </c>
      <c r="L677" s="68" t="s">
        <v>1113</v>
      </c>
      <c r="M677" s="4"/>
    </row>
    <row r="678" spans="1:13" ht="38.25">
      <c r="A678" s="4">
        <v>60</v>
      </c>
      <c r="B678" s="4"/>
      <c r="C678" s="109" t="s">
        <v>1116</v>
      </c>
      <c r="D678" s="109" t="s">
        <v>1117</v>
      </c>
      <c r="E678" s="68" t="s">
        <v>1118</v>
      </c>
      <c r="F678" s="68" t="s">
        <v>1119</v>
      </c>
      <c r="G678" s="110" t="s">
        <v>1747</v>
      </c>
      <c r="H678" s="111" t="s">
        <v>5483</v>
      </c>
      <c r="I678" s="98"/>
      <c r="J678" s="98"/>
      <c r="K678" s="99">
        <v>42403</v>
      </c>
      <c r="L678" s="68" t="s">
        <v>1120</v>
      </c>
      <c r="M678" s="4"/>
    </row>
    <row r="679" spans="1:13" ht="38.25">
      <c r="A679" s="4">
        <v>61</v>
      </c>
      <c r="B679" s="4"/>
      <c r="C679" s="109" t="s">
        <v>1122</v>
      </c>
      <c r="D679" s="109" t="s">
        <v>1079</v>
      </c>
      <c r="E679" s="68" t="s">
        <v>1123</v>
      </c>
      <c r="F679" s="68" t="s">
        <v>1124</v>
      </c>
      <c r="G679" s="110" t="s">
        <v>1748</v>
      </c>
      <c r="H679" s="111" t="s">
        <v>5483</v>
      </c>
      <c r="I679" s="98"/>
      <c r="J679" s="98"/>
      <c r="K679" s="99" t="s">
        <v>1735</v>
      </c>
      <c r="L679" s="68" t="s">
        <v>1125</v>
      </c>
      <c r="M679" s="4"/>
    </row>
    <row r="680" spans="1:13" ht="38.25">
      <c r="A680" s="4">
        <v>62</v>
      </c>
      <c r="B680" s="4"/>
      <c r="C680" s="109" t="s">
        <v>1126</v>
      </c>
      <c r="D680" s="109" t="s">
        <v>1127</v>
      </c>
      <c r="E680" s="68" t="s">
        <v>1128</v>
      </c>
      <c r="F680" s="68" t="s">
        <v>1129</v>
      </c>
      <c r="G680" s="110" t="s">
        <v>1749</v>
      </c>
      <c r="H680" s="111" t="s">
        <v>5483</v>
      </c>
      <c r="I680" s="98"/>
      <c r="J680" s="98"/>
      <c r="K680" s="99">
        <v>42707</v>
      </c>
      <c r="L680" s="68" t="s">
        <v>1130</v>
      </c>
      <c r="M680" s="4"/>
    </row>
    <row r="681" spans="1:13" ht="38.25">
      <c r="A681" s="4">
        <v>63</v>
      </c>
      <c r="B681" s="4"/>
      <c r="C681" s="109" t="s">
        <v>5611</v>
      </c>
      <c r="D681" s="109" t="s">
        <v>5612</v>
      </c>
      <c r="E681" s="68" t="s">
        <v>5613</v>
      </c>
      <c r="F681" s="68" t="s">
        <v>5614</v>
      </c>
      <c r="G681" s="110" t="s">
        <v>5615</v>
      </c>
      <c r="H681" s="111" t="s">
        <v>5483</v>
      </c>
      <c r="I681" s="98"/>
      <c r="J681" s="98"/>
      <c r="K681" s="99">
        <v>42704</v>
      </c>
      <c r="L681" s="68" t="s">
        <v>5616</v>
      </c>
      <c r="M681" s="4"/>
    </row>
    <row r="682" spans="1:13" ht="38.25">
      <c r="A682" s="4">
        <v>64</v>
      </c>
      <c r="B682" s="4"/>
      <c r="C682" s="109" t="s">
        <v>5617</v>
      </c>
      <c r="D682" s="109" t="s">
        <v>5618</v>
      </c>
      <c r="E682" s="68" t="s">
        <v>5619</v>
      </c>
      <c r="F682" s="68" t="s">
        <v>5620</v>
      </c>
      <c r="G682" s="110" t="s">
        <v>5621</v>
      </c>
      <c r="H682" s="111"/>
      <c r="I682" s="98"/>
      <c r="J682" s="98" t="s">
        <v>1047</v>
      </c>
      <c r="K682" s="99">
        <v>42718</v>
      </c>
      <c r="L682" s="68" t="s">
        <v>5622</v>
      </c>
      <c r="M682" s="4"/>
    </row>
    <row r="683" spans="1:13" ht="38.25">
      <c r="A683" s="4">
        <v>65</v>
      </c>
      <c r="B683" s="4"/>
      <c r="C683" s="109" t="s">
        <v>5617</v>
      </c>
      <c r="D683" s="109" t="s">
        <v>5618</v>
      </c>
      <c r="E683" s="68" t="s">
        <v>5619</v>
      </c>
      <c r="F683" s="68" t="s">
        <v>5623</v>
      </c>
      <c r="G683" s="110" t="s">
        <v>5624</v>
      </c>
      <c r="H683" s="111"/>
      <c r="I683" s="98"/>
      <c r="J683" s="98" t="s">
        <v>1047</v>
      </c>
      <c r="K683" s="99">
        <v>42718</v>
      </c>
      <c r="L683" s="68" t="s">
        <v>5625</v>
      </c>
      <c r="M683" s="4"/>
    </row>
    <row r="684" spans="1:13" ht="38.25">
      <c r="A684" s="4">
        <v>66</v>
      </c>
      <c r="B684" s="4"/>
      <c r="C684" s="109" t="s">
        <v>1126</v>
      </c>
      <c r="D684" s="109" t="s">
        <v>5626</v>
      </c>
      <c r="E684" s="68" t="s">
        <v>5627</v>
      </c>
      <c r="F684" s="68" t="s">
        <v>5628</v>
      </c>
      <c r="G684" s="110" t="s">
        <v>5629</v>
      </c>
      <c r="H684" s="111" t="s">
        <v>5483</v>
      </c>
      <c r="I684" s="98"/>
      <c r="J684" s="98"/>
      <c r="K684" s="99" t="s">
        <v>5630</v>
      </c>
      <c r="L684" s="68" t="s">
        <v>5631</v>
      </c>
      <c r="M684" s="4"/>
    </row>
    <row r="685" spans="1:13" ht="38.25">
      <c r="A685" s="4">
        <v>67</v>
      </c>
      <c r="B685" s="4"/>
      <c r="C685" s="109" t="s">
        <v>1063</v>
      </c>
      <c r="D685" s="109" t="s">
        <v>5632</v>
      </c>
      <c r="E685" s="68" t="s">
        <v>1064</v>
      </c>
      <c r="F685" s="68" t="s">
        <v>1065</v>
      </c>
      <c r="G685" s="110" t="s">
        <v>5633</v>
      </c>
      <c r="H685" s="111" t="s">
        <v>5483</v>
      </c>
      <c r="I685" s="98"/>
      <c r="J685" s="98"/>
      <c r="K685" s="99">
        <v>42772</v>
      </c>
      <c r="L685" s="68" t="s">
        <v>5634</v>
      </c>
      <c r="M685" s="4"/>
    </row>
    <row r="686" spans="1:13" ht="38.25">
      <c r="A686" s="4">
        <v>68</v>
      </c>
      <c r="B686" s="4"/>
      <c r="C686" s="109" t="s">
        <v>5635</v>
      </c>
      <c r="D686" s="109" t="s">
        <v>5636</v>
      </c>
      <c r="E686" s="68" t="s">
        <v>5637</v>
      </c>
      <c r="F686" s="68" t="s">
        <v>5638</v>
      </c>
      <c r="G686" s="110" t="s">
        <v>5639</v>
      </c>
      <c r="H686" s="111" t="s">
        <v>5483</v>
      </c>
      <c r="I686" s="98"/>
      <c r="J686" s="98"/>
      <c r="K686" s="99">
        <v>42835</v>
      </c>
      <c r="L686" s="68" t="s">
        <v>5640</v>
      </c>
      <c r="M686" s="4"/>
    </row>
    <row r="687" spans="1:13" ht="38.25">
      <c r="A687" s="4">
        <v>69</v>
      </c>
      <c r="B687" s="4"/>
      <c r="C687" s="109" t="s">
        <v>1116</v>
      </c>
      <c r="D687" s="109" t="s">
        <v>5641</v>
      </c>
      <c r="E687" s="68" t="s">
        <v>5642</v>
      </c>
      <c r="F687" s="68" t="s">
        <v>5643</v>
      </c>
      <c r="G687" s="110" t="s">
        <v>5644</v>
      </c>
      <c r="H687" s="111" t="s">
        <v>5483</v>
      </c>
      <c r="I687" s="98"/>
      <c r="J687" s="98"/>
      <c r="K687" s="99">
        <v>42865</v>
      </c>
      <c r="L687" s="68" t="s">
        <v>5645</v>
      </c>
      <c r="M687" s="4"/>
    </row>
    <row r="688" spans="1:13" ht="38.25">
      <c r="A688" s="4">
        <v>70</v>
      </c>
      <c r="B688" s="4"/>
      <c r="C688" s="109" t="s">
        <v>337</v>
      </c>
      <c r="D688" s="109" t="s">
        <v>8290</v>
      </c>
      <c r="E688" s="68" t="s">
        <v>8291</v>
      </c>
      <c r="F688" s="68" t="s">
        <v>8292</v>
      </c>
      <c r="G688" s="110" t="s">
        <v>8293</v>
      </c>
      <c r="H688" s="111" t="s">
        <v>5483</v>
      </c>
      <c r="I688" s="98"/>
      <c r="J688" s="98"/>
      <c r="K688" s="99">
        <v>42866</v>
      </c>
      <c r="L688" s="68" t="s">
        <v>8294</v>
      </c>
      <c r="M688" s="4"/>
    </row>
    <row r="689" spans="1:13" ht="38.25">
      <c r="A689" s="4">
        <v>71</v>
      </c>
      <c r="B689" s="4"/>
      <c r="C689" s="109" t="s">
        <v>1613</v>
      </c>
      <c r="D689" s="109" t="s">
        <v>1614</v>
      </c>
      <c r="E689" s="68" t="s">
        <v>1615</v>
      </c>
      <c r="F689" s="68" t="s">
        <v>1616</v>
      </c>
      <c r="G689" s="110" t="s">
        <v>5646</v>
      </c>
      <c r="H689" s="111" t="s">
        <v>5483</v>
      </c>
      <c r="I689" s="98"/>
      <c r="J689" s="98"/>
      <c r="K689" s="99" t="s">
        <v>5647</v>
      </c>
      <c r="L689" s="68" t="s">
        <v>1617</v>
      </c>
      <c r="M689" s="4"/>
    </row>
    <row r="690" spans="1:13" ht="38.25">
      <c r="A690" s="4">
        <v>72</v>
      </c>
      <c r="B690" s="4"/>
      <c r="C690" s="109" t="s">
        <v>1618</v>
      </c>
      <c r="D690" s="109" t="s">
        <v>1619</v>
      </c>
      <c r="E690" s="68" t="s">
        <v>1620</v>
      </c>
      <c r="F690" s="68" t="s">
        <v>1621</v>
      </c>
      <c r="G690" s="110" t="s">
        <v>5648</v>
      </c>
      <c r="H690" s="111" t="s">
        <v>5483</v>
      </c>
      <c r="I690" s="98"/>
      <c r="J690" s="98"/>
      <c r="K690" s="99" t="s">
        <v>5649</v>
      </c>
      <c r="L690" s="68" t="s">
        <v>1622</v>
      </c>
      <c r="M690" s="4"/>
    </row>
    <row r="691" spans="1:13" ht="76.5">
      <c r="A691" s="4">
        <v>73</v>
      </c>
      <c r="B691" s="4"/>
      <c r="C691" s="112" t="s">
        <v>1623</v>
      </c>
      <c r="D691" s="109" t="s">
        <v>1619</v>
      </c>
      <c r="E691" s="68" t="s">
        <v>1624</v>
      </c>
      <c r="F691" s="68" t="s">
        <v>1625</v>
      </c>
      <c r="G691" s="110" t="s">
        <v>5650</v>
      </c>
      <c r="H691" s="111" t="s">
        <v>5483</v>
      </c>
      <c r="I691" s="98"/>
      <c r="J691" s="98"/>
      <c r="K691" s="102" t="s">
        <v>5649</v>
      </c>
      <c r="L691" s="68" t="s">
        <v>1626</v>
      </c>
      <c r="M691" s="4"/>
    </row>
    <row r="692" spans="1:13" ht="76.5">
      <c r="A692" s="4">
        <v>74</v>
      </c>
      <c r="B692" s="4"/>
      <c r="C692" s="109" t="s">
        <v>1627</v>
      </c>
      <c r="D692" s="109" t="s">
        <v>1628</v>
      </c>
      <c r="E692" s="68" t="s">
        <v>1629</v>
      </c>
      <c r="F692" s="68" t="s">
        <v>1630</v>
      </c>
      <c r="G692" s="110" t="s">
        <v>5651</v>
      </c>
      <c r="H692" s="111" t="s">
        <v>5483</v>
      </c>
      <c r="I692" s="98"/>
      <c r="J692" s="98"/>
      <c r="K692" s="99" t="s">
        <v>5649</v>
      </c>
      <c r="L692" s="68" t="s">
        <v>1631</v>
      </c>
      <c r="M692" s="4"/>
    </row>
    <row r="693" spans="1:13" ht="38.25">
      <c r="A693" s="4">
        <v>75</v>
      </c>
      <c r="B693" s="4"/>
      <c r="C693" s="105" t="s">
        <v>88</v>
      </c>
      <c r="D693" s="105" t="s">
        <v>1632</v>
      </c>
      <c r="E693" s="68" t="s">
        <v>1633</v>
      </c>
      <c r="F693" s="68" t="s">
        <v>1634</v>
      </c>
      <c r="G693" s="110" t="s">
        <v>5652</v>
      </c>
      <c r="H693" s="111" t="s">
        <v>5483</v>
      </c>
      <c r="I693" s="98"/>
      <c r="J693" s="98"/>
      <c r="K693" s="102" t="s">
        <v>5649</v>
      </c>
      <c r="L693" s="68" t="s">
        <v>1635</v>
      </c>
      <c r="M693" s="4"/>
    </row>
    <row r="694" spans="1:13" ht="38.25">
      <c r="A694" s="4">
        <v>76</v>
      </c>
      <c r="B694" s="4"/>
      <c r="C694" s="105" t="s">
        <v>1636</v>
      </c>
      <c r="D694" s="105" t="s">
        <v>1637</v>
      </c>
      <c r="E694" s="68" t="s">
        <v>1638</v>
      </c>
      <c r="F694" s="68" t="s">
        <v>1639</v>
      </c>
      <c r="G694" s="110" t="s">
        <v>5653</v>
      </c>
      <c r="H694" s="111" t="s">
        <v>5483</v>
      </c>
      <c r="I694" s="98"/>
      <c r="J694" s="98"/>
      <c r="K694" s="102" t="s">
        <v>5654</v>
      </c>
      <c r="L694" s="68" t="s">
        <v>1640</v>
      </c>
      <c r="M694" s="4"/>
    </row>
    <row r="695" spans="1:13" ht="38.25">
      <c r="A695" s="4">
        <v>77</v>
      </c>
      <c r="B695" s="4"/>
      <c r="C695" s="105" t="s">
        <v>1641</v>
      </c>
      <c r="D695" s="105" t="s">
        <v>1642</v>
      </c>
      <c r="E695" s="68" t="s">
        <v>1643</v>
      </c>
      <c r="F695" s="68" t="s">
        <v>1644</v>
      </c>
      <c r="G695" s="110" t="s">
        <v>5655</v>
      </c>
      <c r="H695" s="111" t="s">
        <v>5483</v>
      </c>
      <c r="I695" s="98"/>
      <c r="J695" s="98"/>
      <c r="K695" s="102" t="s">
        <v>5649</v>
      </c>
      <c r="L695" s="68" t="s">
        <v>1645</v>
      </c>
      <c r="M695" s="4"/>
    </row>
    <row r="696" spans="1:13" ht="38.25">
      <c r="A696" s="4">
        <v>78</v>
      </c>
      <c r="B696" s="4"/>
      <c r="C696" s="105" t="s">
        <v>1647</v>
      </c>
      <c r="D696" s="109" t="s">
        <v>1648</v>
      </c>
      <c r="E696" s="68" t="s">
        <v>1649</v>
      </c>
      <c r="F696" s="68" t="s">
        <v>1650</v>
      </c>
      <c r="G696" s="110" t="s">
        <v>5656</v>
      </c>
      <c r="H696" s="111" t="s">
        <v>5483</v>
      </c>
      <c r="I696" s="98"/>
      <c r="J696" s="98"/>
      <c r="K696" s="99" t="s">
        <v>5647</v>
      </c>
      <c r="L696" s="68" t="s">
        <v>1651</v>
      </c>
      <c r="M696" s="4"/>
    </row>
    <row r="697" spans="1:13" ht="76.5">
      <c r="A697" s="4">
        <v>79</v>
      </c>
      <c r="B697" s="4"/>
      <c r="C697" s="105" t="s">
        <v>106</v>
      </c>
      <c r="D697" s="105" t="s">
        <v>1652</v>
      </c>
      <c r="E697" s="68" t="s">
        <v>1653</v>
      </c>
      <c r="F697" s="68" t="s">
        <v>1654</v>
      </c>
      <c r="G697" s="110" t="s">
        <v>1655</v>
      </c>
      <c r="H697" s="111" t="s">
        <v>5483</v>
      </c>
      <c r="I697" s="98"/>
      <c r="J697" s="98"/>
      <c r="K697" s="102" t="s">
        <v>5647</v>
      </c>
      <c r="L697" s="68" t="s">
        <v>1656</v>
      </c>
      <c r="M697" s="4"/>
    </row>
    <row r="698" spans="1:13" ht="38.25">
      <c r="A698" s="4">
        <v>80</v>
      </c>
      <c r="B698" s="4"/>
      <c r="C698" s="105" t="s">
        <v>576</v>
      </c>
      <c r="D698" s="105" t="s">
        <v>1657</v>
      </c>
      <c r="E698" s="68" t="s">
        <v>1658</v>
      </c>
      <c r="F698" s="68" t="s">
        <v>1659</v>
      </c>
      <c r="G698" s="110" t="s">
        <v>1660</v>
      </c>
      <c r="H698" s="111" t="s">
        <v>5483</v>
      </c>
      <c r="I698" s="98"/>
      <c r="J698" s="98"/>
      <c r="K698" s="102" t="s">
        <v>5647</v>
      </c>
      <c r="L698" s="68" t="s">
        <v>1661</v>
      </c>
      <c r="M698" s="4"/>
    </row>
    <row r="699" spans="1:13" ht="38.25">
      <c r="A699" s="4">
        <v>81</v>
      </c>
      <c r="B699" s="4"/>
      <c r="C699" s="105" t="s">
        <v>1662</v>
      </c>
      <c r="D699" s="105" t="s">
        <v>1663</v>
      </c>
      <c r="E699" s="68" t="s">
        <v>1664</v>
      </c>
      <c r="F699" s="68" t="s">
        <v>1665</v>
      </c>
      <c r="G699" s="110" t="s">
        <v>1666</v>
      </c>
      <c r="H699" s="111" t="s">
        <v>5483</v>
      </c>
      <c r="I699" s="98"/>
      <c r="J699" s="98"/>
      <c r="K699" s="102" t="s">
        <v>5654</v>
      </c>
      <c r="L699" s="68" t="s">
        <v>1667</v>
      </c>
      <c r="M699" s="4"/>
    </row>
    <row r="700" spans="1:13" ht="38.25">
      <c r="A700" s="4">
        <v>82</v>
      </c>
      <c r="B700" s="4"/>
      <c r="C700" s="67" t="s">
        <v>1668</v>
      </c>
      <c r="D700" s="67" t="s">
        <v>1669</v>
      </c>
      <c r="E700" s="68" t="s">
        <v>1670</v>
      </c>
      <c r="F700" s="68" t="s">
        <v>1671</v>
      </c>
      <c r="G700" s="110" t="s">
        <v>5657</v>
      </c>
      <c r="H700" s="111" t="s">
        <v>1047</v>
      </c>
      <c r="I700" s="98"/>
      <c r="J700" s="98"/>
      <c r="K700" s="102" t="s">
        <v>5647</v>
      </c>
      <c r="L700" s="68" t="s">
        <v>1672</v>
      </c>
      <c r="M700" s="4"/>
    </row>
    <row r="701" spans="1:13" ht="38.25">
      <c r="A701" s="4">
        <v>83</v>
      </c>
      <c r="B701" s="4"/>
      <c r="C701" s="67" t="s">
        <v>521</v>
      </c>
      <c r="D701" s="67" t="s">
        <v>1673</v>
      </c>
      <c r="E701" s="68" t="s">
        <v>1674</v>
      </c>
      <c r="F701" s="68" t="s">
        <v>1675</v>
      </c>
      <c r="G701" s="110" t="s">
        <v>1676</v>
      </c>
      <c r="H701" s="111" t="s">
        <v>5483</v>
      </c>
      <c r="I701" s="98"/>
      <c r="J701" s="98"/>
      <c r="K701" s="102">
        <v>42738</v>
      </c>
      <c r="L701" s="68" t="s">
        <v>1677</v>
      </c>
      <c r="M701" s="4"/>
    </row>
    <row r="702" spans="1:13" ht="38.25">
      <c r="A702" s="4">
        <v>84</v>
      </c>
      <c r="B702" s="4"/>
      <c r="C702" s="67" t="s">
        <v>1678</v>
      </c>
      <c r="D702" s="67" t="s">
        <v>1646</v>
      </c>
      <c r="E702" s="68" t="s">
        <v>1674</v>
      </c>
      <c r="F702" s="68" t="s">
        <v>1675</v>
      </c>
      <c r="G702" s="110" t="s">
        <v>5658</v>
      </c>
      <c r="H702" s="111" t="s">
        <v>5483</v>
      </c>
      <c r="I702" s="98"/>
      <c r="J702" s="98"/>
      <c r="K702" s="102" t="s">
        <v>5647</v>
      </c>
      <c r="L702" s="68" t="s">
        <v>1679</v>
      </c>
      <c r="M702" s="4"/>
    </row>
    <row r="703" spans="1:13" ht="38.25">
      <c r="A703" s="4">
        <v>85</v>
      </c>
      <c r="B703" s="4"/>
      <c r="C703" s="67" t="s">
        <v>1680</v>
      </c>
      <c r="D703" s="67" t="s">
        <v>1681</v>
      </c>
      <c r="E703" s="68" t="s">
        <v>1682</v>
      </c>
      <c r="F703" s="68" t="s">
        <v>1683</v>
      </c>
      <c r="G703" s="110" t="s">
        <v>5659</v>
      </c>
      <c r="H703" s="111" t="s">
        <v>5483</v>
      </c>
      <c r="I703" s="98"/>
      <c r="J703" s="98"/>
      <c r="K703" s="102" t="s">
        <v>5647</v>
      </c>
      <c r="L703" s="68" t="s">
        <v>1684</v>
      </c>
      <c r="M703" s="4"/>
    </row>
    <row r="704" spans="1:13" ht="38.25">
      <c r="A704" s="4">
        <v>86</v>
      </c>
      <c r="B704" s="4"/>
      <c r="C704" s="67" t="s">
        <v>1685</v>
      </c>
      <c r="D704" s="67" t="s">
        <v>1686</v>
      </c>
      <c r="E704" s="68" t="s">
        <v>1687</v>
      </c>
      <c r="F704" s="68" t="s">
        <v>1688</v>
      </c>
      <c r="G704" s="110" t="s">
        <v>5660</v>
      </c>
      <c r="H704" s="111" t="s">
        <v>5483</v>
      </c>
      <c r="I704" s="98"/>
      <c r="J704" s="98"/>
      <c r="K704" s="102" t="s">
        <v>85</v>
      </c>
      <c r="L704" s="68" t="s">
        <v>1689</v>
      </c>
      <c r="M704" s="4"/>
    </row>
    <row r="705" spans="1:13" ht="38.25">
      <c r="A705" s="4">
        <v>87</v>
      </c>
      <c r="B705" s="4"/>
      <c r="C705" s="68" t="s">
        <v>1690</v>
      </c>
      <c r="D705" s="68" t="s">
        <v>1691</v>
      </c>
      <c r="E705" s="68" t="s">
        <v>1692</v>
      </c>
      <c r="F705" s="68" t="s">
        <v>1693</v>
      </c>
      <c r="G705" s="68" t="s">
        <v>1694</v>
      </c>
      <c r="H705" s="104" t="s">
        <v>5483</v>
      </c>
      <c r="I705" s="98"/>
      <c r="J705" s="98"/>
      <c r="K705" s="102" t="s">
        <v>5649</v>
      </c>
      <c r="L705" s="68" t="s">
        <v>1695</v>
      </c>
      <c r="M705" s="4"/>
    </row>
    <row r="706" spans="1:13" ht="38.25">
      <c r="A706" s="4">
        <v>88</v>
      </c>
      <c r="B706" s="4"/>
      <c r="C706" s="68" t="s">
        <v>5661</v>
      </c>
      <c r="D706" s="68" t="s">
        <v>5662</v>
      </c>
      <c r="E706" s="68" t="s">
        <v>5663</v>
      </c>
      <c r="F706" s="68" t="s">
        <v>5664</v>
      </c>
      <c r="G706" s="68" t="s">
        <v>5665</v>
      </c>
      <c r="H706" s="104" t="s">
        <v>5483</v>
      </c>
      <c r="I706" s="98"/>
      <c r="J706" s="98"/>
      <c r="K706" s="102" t="s">
        <v>5654</v>
      </c>
      <c r="L706" s="68" t="s">
        <v>5666</v>
      </c>
      <c r="M706" s="4"/>
    </row>
    <row r="707" spans="1:13" ht="38.25">
      <c r="A707" s="4">
        <v>89</v>
      </c>
      <c r="B707" s="4"/>
      <c r="C707" s="113" t="s">
        <v>5667</v>
      </c>
      <c r="D707" s="113" t="s">
        <v>5668</v>
      </c>
      <c r="E707" s="113" t="s">
        <v>5669</v>
      </c>
      <c r="F707" s="113" t="s">
        <v>5670</v>
      </c>
      <c r="G707" s="113" t="s">
        <v>5671</v>
      </c>
      <c r="H707" s="114" t="s">
        <v>5483</v>
      </c>
      <c r="I707" s="114"/>
      <c r="J707" s="114"/>
      <c r="K707" s="102">
        <v>42920</v>
      </c>
      <c r="L707" s="113" t="s">
        <v>5672</v>
      </c>
      <c r="M707" s="4"/>
    </row>
    <row r="708" spans="1:13" ht="38.25">
      <c r="A708" s="4">
        <v>90</v>
      </c>
      <c r="B708" s="4"/>
      <c r="C708" s="113" t="s">
        <v>5673</v>
      </c>
      <c r="D708" s="113" t="s">
        <v>5674</v>
      </c>
      <c r="E708" s="113" t="s">
        <v>5675</v>
      </c>
      <c r="F708" s="113" t="s">
        <v>5676</v>
      </c>
      <c r="G708" s="113" t="s">
        <v>5677</v>
      </c>
      <c r="H708" s="114" t="s">
        <v>5483</v>
      </c>
      <c r="I708" s="114"/>
      <c r="J708" s="114"/>
      <c r="K708" s="102">
        <v>42937</v>
      </c>
      <c r="L708" s="113" t="s">
        <v>5678</v>
      </c>
      <c r="M708" s="4"/>
    </row>
    <row r="709" spans="1:13" ht="51">
      <c r="A709" s="4">
        <v>91</v>
      </c>
      <c r="B709" s="4"/>
      <c r="C709" s="113" t="s">
        <v>5679</v>
      </c>
      <c r="D709" s="113" t="s">
        <v>5680</v>
      </c>
      <c r="E709" s="113" t="s">
        <v>5681</v>
      </c>
      <c r="F709" s="113" t="s">
        <v>5682</v>
      </c>
      <c r="G709" s="113" t="s">
        <v>5683</v>
      </c>
      <c r="H709" s="114" t="s">
        <v>5483</v>
      </c>
      <c r="I709" s="114"/>
      <c r="J709" s="114"/>
      <c r="K709" s="102">
        <v>42924</v>
      </c>
      <c r="L709" s="113" t="s">
        <v>5684</v>
      </c>
      <c r="M709" s="4"/>
    </row>
    <row r="710" spans="1:13" ht="51">
      <c r="A710" s="4">
        <v>92</v>
      </c>
      <c r="B710" s="4"/>
      <c r="C710" s="113" t="s">
        <v>5685</v>
      </c>
      <c r="D710" s="113" t="s">
        <v>5686</v>
      </c>
      <c r="E710" s="113" t="s">
        <v>5681</v>
      </c>
      <c r="F710" s="113" t="s">
        <v>5687</v>
      </c>
      <c r="G710" s="113" t="s">
        <v>5688</v>
      </c>
      <c r="H710" s="114" t="s">
        <v>5483</v>
      </c>
      <c r="I710" s="114"/>
      <c r="J710" s="114"/>
      <c r="K710" s="102" t="s">
        <v>5689</v>
      </c>
      <c r="L710" s="113" t="s">
        <v>5690</v>
      </c>
      <c r="M710" s="4"/>
    </row>
    <row r="711" spans="1:13" ht="38.25">
      <c r="A711" s="4">
        <v>93</v>
      </c>
      <c r="B711" s="4"/>
      <c r="C711" s="113" t="s">
        <v>5691</v>
      </c>
      <c r="D711" s="113" t="s">
        <v>5692</v>
      </c>
      <c r="E711" s="113" t="s">
        <v>5693</v>
      </c>
      <c r="F711" s="113" t="s">
        <v>5694</v>
      </c>
      <c r="G711" s="113" t="s">
        <v>5695</v>
      </c>
      <c r="H711" s="114" t="s">
        <v>5483</v>
      </c>
      <c r="I711" s="114"/>
      <c r="J711" s="114"/>
      <c r="K711" s="102" t="s">
        <v>5696</v>
      </c>
      <c r="L711" s="113" t="s">
        <v>5697</v>
      </c>
      <c r="M711" s="4"/>
    </row>
    <row r="712" spans="1:13" ht="38.25">
      <c r="A712" s="4">
        <v>94</v>
      </c>
      <c r="B712" s="4"/>
      <c r="C712" s="113" t="s">
        <v>5691</v>
      </c>
      <c r="D712" s="105" t="s">
        <v>5692</v>
      </c>
      <c r="E712" s="68" t="s">
        <v>5693</v>
      </c>
      <c r="F712" s="113" t="s">
        <v>5698</v>
      </c>
      <c r="G712" s="113" t="s">
        <v>5699</v>
      </c>
      <c r="H712" s="114" t="s">
        <v>5483</v>
      </c>
      <c r="I712" s="114"/>
      <c r="J712" s="114"/>
      <c r="K712" s="102" t="s">
        <v>5696</v>
      </c>
      <c r="L712" s="113" t="s">
        <v>5700</v>
      </c>
      <c r="M712" s="4"/>
    </row>
    <row r="713" spans="1:13" ht="30">
      <c r="A713" s="4">
        <v>95</v>
      </c>
      <c r="B713" s="4"/>
      <c r="C713" s="81" t="s">
        <v>5701</v>
      </c>
      <c r="D713" s="96" t="s">
        <v>5702</v>
      </c>
      <c r="E713" s="97" t="s">
        <v>5703</v>
      </c>
      <c r="F713" s="97" t="s">
        <v>5704</v>
      </c>
      <c r="G713" s="97" t="s">
        <v>5705</v>
      </c>
      <c r="H713" s="98" t="s">
        <v>5483</v>
      </c>
      <c r="I713" s="98"/>
      <c r="J713" s="98"/>
      <c r="K713" s="102" t="s">
        <v>5706</v>
      </c>
      <c r="L713" s="97" t="s">
        <v>5707</v>
      </c>
      <c r="M713" s="4"/>
    </row>
    <row r="714" spans="1:13" ht="30">
      <c r="A714" s="4">
        <v>96</v>
      </c>
      <c r="B714" s="4"/>
      <c r="C714" s="81" t="s">
        <v>1734</v>
      </c>
      <c r="D714" s="96" t="s">
        <v>5708</v>
      </c>
      <c r="E714" s="97" t="s">
        <v>5709</v>
      </c>
      <c r="F714" s="97" t="s">
        <v>5710</v>
      </c>
      <c r="G714" s="97">
        <v>0</v>
      </c>
      <c r="H714" s="98" t="s">
        <v>5483</v>
      </c>
      <c r="I714" s="98"/>
      <c r="J714" s="98"/>
      <c r="K714" s="99">
        <v>42598</v>
      </c>
      <c r="L714" s="97" t="s">
        <v>8295</v>
      </c>
      <c r="M714" s="4"/>
    </row>
    <row r="715" spans="1:13" ht="30">
      <c r="A715" s="4">
        <v>97</v>
      </c>
      <c r="B715" s="4"/>
      <c r="C715" s="81" t="s">
        <v>1728</v>
      </c>
      <c r="D715" s="96" t="s">
        <v>5708</v>
      </c>
      <c r="E715" s="97" t="s">
        <v>5711</v>
      </c>
      <c r="F715" s="97" t="s">
        <v>5712</v>
      </c>
      <c r="G715" s="97" t="s">
        <v>5713</v>
      </c>
      <c r="H715" s="98" t="s">
        <v>5483</v>
      </c>
      <c r="I715" s="98"/>
      <c r="J715" s="98"/>
      <c r="K715" s="102">
        <v>42219</v>
      </c>
      <c r="L715" s="97" t="s">
        <v>8296</v>
      </c>
      <c r="M715" s="4"/>
    </row>
    <row r="716" spans="1:13" ht="30">
      <c r="A716" s="4">
        <v>98</v>
      </c>
      <c r="B716" s="4"/>
      <c r="C716" s="81" t="s">
        <v>1732</v>
      </c>
      <c r="D716" s="96" t="s">
        <v>5714</v>
      </c>
      <c r="E716" s="97" t="s">
        <v>5715</v>
      </c>
      <c r="F716" s="97" t="s">
        <v>1733</v>
      </c>
      <c r="G716" s="97" t="s">
        <v>5716</v>
      </c>
      <c r="H716" s="98" t="s">
        <v>5483</v>
      </c>
      <c r="I716" s="98"/>
      <c r="J716" s="98"/>
      <c r="K716" s="102">
        <v>42598</v>
      </c>
      <c r="L716" s="97" t="s">
        <v>8297</v>
      </c>
      <c r="M716" s="4"/>
    </row>
    <row r="717" spans="1:13" ht="30">
      <c r="A717" s="4">
        <v>99</v>
      </c>
      <c r="B717" s="4"/>
      <c r="C717" s="81" t="s">
        <v>1730</v>
      </c>
      <c r="D717" s="96" t="s">
        <v>5717</v>
      </c>
      <c r="E717" s="97" t="s">
        <v>5718</v>
      </c>
      <c r="F717" s="97" t="s">
        <v>1731</v>
      </c>
      <c r="G717" s="97" t="s">
        <v>5719</v>
      </c>
      <c r="H717" s="98" t="s">
        <v>5483</v>
      </c>
      <c r="I717" s="98"/>
      <c r="J717" s="98"/>
      <c r="K717" s="99">
        <v>42598</v>
      </c>
      <c r="L717" s="97" t="s">
        <v>8298</v>
      </c>
      <c r="M717" s="4"/>
    </row>
    <row r="718" spans="1:13" ht="30">
      <c r="A718" s="4">
        <v>100</v>
      </c>
      <c r="B718" s="4"/>
      <c r="C718" s="81" t="s">
        <v>8299</v>
      </c>
      <c r="D718" s="96" t="s">
        <v>5553</v>
      </c>
      <c r="E718" s="97" t="s">
        <v>8300</v>
      </c>
      <c r="F718" s="97" t="s">
        <v>5839</v>
      </c>
      <c r="G718" s="97" t="s">
        <v>8301</v>
      </c>
      <c r="H718" s="98" t="s">
        <v>5483</v>
      </c>
      <c r="I718" s="98"/>
      <c r="J718" s="98"/>
      <c r="K718" s="99">
        <v>42941</v>
      </c>
      <c r="L718" s="97" t="s">
        <v>5840</v>
      </c>
      <c r="M718" s="4"/>
    </row>
    <row r="719" spans="1:13" ht="45">
      <c r="A719" s="4">
        <v>101</v>
      </c>
      <c r="B719" s="4"/>
      <c r="C719" s="81" t="s">
        <v>1696</v>
      </c>
      <c r="D719" s="96" t="s">
        <v>5720</v>
      </c>
      <c r="E719" s="97" t="s">
        <v>1697</v>
      </c>
      <c r="F719" s="97" t="s">
        <v>1698</v>
      </c>
      <c r="G719" s="97" t="s">
        <v>8302</v>
      </c>
      <c r="H719" s="98" t="s">
        <v>5483</v>
      </c>
      <c r="I719" s="98"/>
      <c r="J719" s="98"/>
      <c r="K719" s="99">
        <v>42221</v>
      </c>
      <c r="L719" s="97" t="s">
        <v>1699</v>
      </c>
      <c r="M719" s="4"/>
    </row>
    <row r="720" spans="1:13" ht="45">
      <c r="A720" s="4">
        <v>102</v>
      </c>
      <c r="B720" s="4"/>
      <c r="C720" s="81" t="s">
        <v>1700</v>
      </c>
      <c r="D720" s="96" t="s">
        <v>5720</v>
      </c>
      <c r="E720" s="97" t="s">
        <v>1701</v>
      </c>
      <c r="F720" s="97" t="s">
        <v>5721</v>
      </c>
      <c r="G720" s="97" t="s">
        <v>8303</v>
      </c>
      <c r="H720" s="98" t="s">
        <v>5483</v>
      </c>
      <c r="I720" s="98"/>
      <c r="J720" s="98"/>
      <c r="K720" s="99">
        <v>42216</v>
      </c>
      <c r="L720" s="97" t="s">
        <v>1702</v>
      </c>
      <c r="M720" s="4"/>
    </row>
    <row r="721" spans="1:13" ht="30">
      <c r="A721" s="4">
        <v>103</v>
      </c>
      <c r="B721" s="4"/>
      <c r="C721" s="81" t="s">
        <v>1703</v>
      </c>
      <c r="D721" s="96" t="s">
        <v>5722</v>
      </c>
      <c r="E721" s="97" t="s">
        <v>1704</v>
      </c>
      <c r="F721" s="97" t="s">
        <v>1705</v>
      </c>
      <c r="G721" s="97" t="s">
        <v>8304</v>
      </c>
      <c r="H721" s="98" t="s">
        <v>5483</v>
      </c>
      <c r="I721" s="98"/>
      <c r="J721" s="98"/>
      <c r="K721" s="99">
        <v>42221</v>
      </c>
      <c r="L721" s="97" t="s">
        <v>1706</v>
      </c>
      <c r="M721" s="4"/>
    </row>
    <row r="722" spans="1:13" ht="30">
      <c r="A722" s="4">
        <v>104</v>
      </c>
      <c r="B722" s="4"/>
      <c r="C722" s="81" t="s">
        <v>1707</v>
      </c>
      <c r="D722" s="96" t="s">
        <v>5723</v>
      </c>
      <c r="E722" s="97" t="s">
        <v>1708</v>
      </c>
      <c r="F722" s="97" t="s">
        <v>1709</v>
      </c>
      <c r="G722" s="97" t="s">
        <v>8304</v>
      </c>
      <c r="H722" s="98" t="s">
        <v>5483</v>
      </c>
      <c r="I722" s="98"/>
      <c r="J722" s="98"/>
      <c r="K722" s="99">
        <v>42221</v>
      </c>
      <c r="L722" s="97" t="s">
        <v>1124</v>
      </c>
      <c r="M722" s="4"/>
    </row>
    <row r="723" spans="1:13" ht="45">
      <c r="A723" s="4">
        <v>105</v>
      </c>
      <c r="B723" s="4"/>
      <c r="C723" s="81" t="s">
        <v>1710</v>
      </c>
      <c r="D723" s="96" t="s">
        <v>5723</v>
      </c>
      <c r="E723" s="97" t="s">
        <v>5724</v>
      </c>
      <c r="F723" s="97" t="s">
        <v>5725</v>
      </c>
      <c r="G723" s="97" t="s">
        <v>8305</v>
      </c>
      <c r="H723" s="98" t="s">
        <v>5483</v>
      </c>
      <c r="I723" s="98"/>
      <c r="J723" s="98"/>
      <c r="K723" s="99">
        <v>42221</v>
      </c>
      <c r="L723" s="97" t="s">
        <v>1711</v>
      </c>
      <c r="M723" s="4"/>
    </row>
    <row r="724" spans="1:13" ht="45">
      <c r="A724" s="4">
        <v>106</v>
      </c>
      <c r="B724" s="4"/>
      <c r="C724" s="81" t="s">
        <v>1712</v>
      </c>
      <c r="D724" s="96" t="s">
        <v>5723</v>
      </c>
      <c r="E724" s="97" t="s">
        <v>5724</v>
      </c>
      <c r="F724" s="97" t="s">
        <v>5725</v>
      </c>
      <c r="G724" s="97" t="s">
        <v>5726</v>
      </c>
      <c r="H724" s="98" t="s">
        <v>5483</v>
      </c>
      <c r="I724" s="98"/>
      <c r="J724" s="98"/>
      <c r="K724" s="99">
        <v>42221</v>
      </c>
      <c r="L724" s="97" t="s">
        <v>1711</v>
      </c>
      <c r="M724" s="4"/>
    </row>
    <row r="725" spans="1:13" ht="45">
      <c r="A725" s="4">
        <v>107</v>
      </c>
      <c r="B725" s="4"/>
      <c r="C725" s="81" t="s">
        <v>1714</v>
      </c>
      <c r="D725" s="96" t="s">
        <v>5728</v>
      </c>
      <c r="E725" s="97" t="s">
        <v>1715</v>
      </c>
      <c r="F725" s="97" t="s">
        <v>1716</v>
      </c>
      <c r="G725" s="97" t="s">
        <v>8306</v>
      </c>
      <c r="H725" s="98" t="s">
        <v>5483</v>
      </c>
      <c r="I725" s="98"/>
      <c r="J725" s="98"/>
      <c r="K725" s="99">
        <v>42216</v>
      </c>
      <c r="L725" s="97" t="s">
        <v>1713</v>
      </c>
      <c r="M725" s="4"/>
    </row>
    <row r="726" spans="1:13" ht="45">
      <c r="A726" s="4">
        <v>108</v>
      </c>
      <c r="B726" s="4"/>
      <c r="C726" s="81" t="s">
        <v>1718</v>
      </c>
      <c r="D726" s="96" t="s">
        <v>5729</v>
      </c>
      <c r="E726" s="97" t="s">
        <v>1719</v>
      </c>
      <c r="F726" s="97" t="s">
        <v>5730</v>
      </c>
      <c r="G726" s="97" t="s">
        <v>8307</v>
      </c>
      <c r="H726" s="98" t="s">
        <v>5483</v>
      </c>
      <c r="I726" s="98"/>
      <c r="J726" s="98"/>
      <c r="K726" s="99">
        <v>42221</v>
      </c>
      <c r="L726" s="97" t="s">
        <v>1717</v>
      </c>
      <c r="M726" s="4"/>
    </row>
    <row r="727" spans="1:13" ht="45">
      <c r="A727" s="4">
        <v>109</v>
      </c>
      <c r="B727" s="4"/>
      <c r="C727" s="81" t="s">
        <v>1721</v>
      </c>
      <c r="D727" s="96" t="s">
        <v>5731</v>
      </c>
      <c r="E727" s="97" t="s">
        <v>1722</v>
      </c>
      <c r="F727" s="97" t="s">
        <v>1723</v>
      </c>
      <c r="G727" s="97" t="s">
        <v>8308</v>
      </c>
      <c r="H727" s="98" t="s">
        <v>5483</v>
      </c>
      <c r="I727" s="98"/>
      <c r="J727" s="98"/>
      <c r="K727" s="99">
        <v>42221</v>
      </c>
      <c r="L727" s="97" t="s">
        <v>1720</v>
      </c>
      <c r="M727" s="4"/>
    </row>
    <row r="728" spans="1:13" ht="30">
      <c r="A728" s="4">
        <v>110</v>
      </c>
      <c r="B728" s="4"/>
      <c r="C728" s="81" t="s">
        <v>1724</v>
      </c>
      <c r="D728" s="96" t="s">
        <v>5732</v>
      </c>
      <c r="E728" s="96" t="s">
        <v>5733</v>
      </c>
      <c r="F728" s="96" t="s">
        <v>1725</v>
      </c>
      <c r="G728" s="100" t="s">
        <v>8309</v>
      </c>
      <c r="H728" s="98" t="s">
        <v>5483</v>
      </c>
      <c r="I728" s="101"/>
      <c r="J728" s="98"/>
      <c r="K728" s="102">
        <v>42216</v>
      </c>
      <c r="L728" s="97" t="s">
        <v>1726</v>
      </c>
      <c r="M728" s="4"/>
    </row>
    <row r="729" spans="1:13" ht="30">
      <c r="A729" s="4">
        <v>111</v>
      </c>
      <c r="B729" s="4"/>
      <c r="C729" s="81" t="s">
        <v>213</v>
      </c>
      <c r="D729" s="96" t="s">
        <v>5727</v>
      </c>
      <c r="E729" s="97" t="s">
        <v>5734</v>
      </c>
      <c r="F729" s="96" t="s">
        <v>5735</v>
      </c>
      <c r="G729" s="100" t="s">
        <v>8310</v>
      </c>
      <c r="H729" s="98" t="s">
        <v>5483</v>
      </c>
      <c r="I729" s="101"/>
      <c r="J729" s="98"/>
      <c r="K729" s="99">
        <v>42165</v>
      </c>
      <c r="L729" s="97" t="s">
        <v>1727</v>
      </c>
      <c r="M729" s="4"/>
    </row>
    <row r="730" spans="1:13" ht="30">
      <c r="A730" s="4">
        <v>112</v>
      </c>
      <c r="B730" s="4"/>
      <c r="C730" s="81" t="s">
        <v>5736</v>
      </c>
      <c r="D730" s="81" t="s">
        <v>5732</v>
      </c>
      <c r="E730" s="81" t="s">
        <v>5737</v>
      </c>
      <c r="F730" s="81" t="s">
        <v>5738</v>
      </c>
      <c r="G730" s="100" t="s">
        <v>8311</v>
      </c>
      <c r="H730" s="98" t="s">
        <v>5483</v>
      </c>
      <c r="I730" s="101"/>
      <c r="J730" s="98"/>
      <c r="K730" s="102">
        <v>42537</v>
      </c>
      <c r="L730" s="97" t="s">
        <v>1729</v>
      </c>
      <c r="M730" s="4"/>
    </row>
    <row r="731" spans="1:13" ht="30">
      <c r="A731" s="4">
        <v>113</v>
      </c>
      <c r="B731" s="4"/>
      <c r="C731" s="81" t="s">
        <v>5739</v>
      </c>
      <c r="D731" s="81" t="s">
        <v>5740</v>
      </c>
      <c r="E731" s="81" t="s">
        <v>5741</v>
      </c>
      <c r="F731" s="75" t="s">
        <v>5742</v>
      </c>
      <c r="G731" s="100" t="s">
        <v>8312</v>
      </c>
      <c r="H731" s="98" t="s">
        <v>5483</v>
      </c>
      <c r="I731" s="98"/>
      <c r="J731" s="98"/>
      <c r="K731" s="99">
        <v>42636</v>
      </c>
      <c r="L731" s="97" t="s">
        <v>5743</v>
      </c>
      <c r="M731" s="4"/>
    </row>
    <row r="732" spans="1:13" ht="30">
      <c r="A732" s="4">
        <v>114</v>
      </c>
      <c r="B732" s="4"/>
      <c r="C732" s="81" t="s">
        <v>213</v>
      </c>
      <c r="D732" s="46" t="s">
        <v>5744</v>
      </c>
      <c r="E732" s="46" t="s">
        <v>5745</v>
      </c>
      <c r="F732" s="75" t="s">
        <v>5746</v>
      </c>
      <c r="G732" s="100" t="s">
        <v>5747</v>
      </c>
      <c r="H732" s="98" t="s">
        <v>5483</v>
      </c>
      <c r="I732" s="98"/>
      <c r="J732" s="98"/>
      <c r="K732" s="102">
        <v>42852</v>
      </c>
      <c r="L732" s="97" t="s">
        <v>5748</v>
      </c>
      <c r="M732" s="4"/>
    </row>
    <row r="733" spans="1:13" ht="30">
      <c r="A733" s="4">
        <v>115</v>
      </c>
      <c r="B733" s="4"/>
      <c r="C733" s="81" t="s">
        <v>213</v>
      </c>
      <c r="D733" s="46" t="s">
        <v>5744</v>
      </c>
      <c r="E733" s="46" t="s">
        <v>5749</v>
      </c>
      <c r="F733" s="75" t="s">
        <v>5750</v>
      </c>
      <c r="G733" s="100" t="s">
        <v>5751</v>
      </c>
      <c r="H733" s="98" t="s">
        <v>5483</v>
      </c>
      <c r="I733" s="98"/>
      <c r="J733" s="98"/>
      <c r="K733" s="99">
        <v>42852</v>
      </c>
      <c r="L733" s="97" t="s">
        <v>5752</v>
      </c>
      <c r="M733" s="4"/>
    </row>
    <row r="734" spans="1:13" ht="30">
      <c r="A734" s="4">
        <v>116</v>
      </c>
      <c r="B734" s="4"/>
      <c r="C734" s="46" t="s">
        <v>5753</v>
      </c>
      <c r="D734" s="46" t="s">
        <v>5754</v>
      </c>
      <c r="E734" s="46" t="s">
        <v>5755</v>
      </c>
      <c r="F734" s="75" t="s">
        <v>5756</v>
      </c>
      <c r="G734" s="100" t="s">
        <v>8313</v>
      </c>
      <c r="H734" s="98" t="s">
        <v>1047</v>
      </c>
      <c r="I734" s="98"/>
      <c r="J734" s="98"/>
      <c r="K734" s="102">
        <v>42852</v>
      </c>
      <c r="L734" s="97" t="s">
        <v>5757</v>
      </c>
      <c r="M734" s="4"/>
    </row>
    <row r="735" spans="1:13" ht="30">
      <c r="A735" s="4">
        <v>117</v>
      </c>
      <c r="B735" s="4"/>
      <c r="C735" s="81" t="s">
        <v>5739</v>
      </c>
      <c r="D735" s="97" t="s">
        <v>5744</v>
      </c>
      <c r="E735" s="97" t="s">
        <v>5758</v>
      </c>
      <c r="F735" s="97" t="s">
        <v>5759</v>
      </c>
      <c r="G735" s="97" t="s">
        <v>8314</v>
      </c>
      <c r="H735" s="98" t="s">
        <v>5483</v>
      </c>
      <c r="I735" s="98"/>
      <c r="J735" s="98"/>
      <c r="K735" s="102">
        <v>42943</v>
      </c>
      <c r="L735" s="97" t="s">
        <v>5760</v>
      </c>
      <c r="M735" s="4"/>
    </row>
    <row r="736" spans="1:13" ht="30">
      <c r="A736" s="4">
        <v>118</v>
      </c>
      <c r="B736" s="4"/>
      <c r="C736" s="81" t="s">
        <v>5739</v>
      </c>
      <c r="D736" s="97" t="s">
        <v>5744</v>
      </c>
      <c r="E736" s="97" t="s">
        <v>5761</v>
      </c>
      <c r="F736" s="97" t="s">
        <v>5762</v>
      </c>
      <c r="G736" s="97" t="s">
        <v>8315</v>
      </c>
      <c r="H736" s="98" t="s">
        <v>5483</v>
      </c>
      <c r="I736" s="98"/>
      <c r="J736" s="98"/>
      <c r="K736" s="102">
        <v>42943</v>
      </c>
      <c r="L736" s="97" t="s">
        <v>5763</v>
      </c>
      <c r="M736" s="4"/>
    </row>
    <row r="737" spans="1:13" ht="30">
      <c r="A737" s="4">
        <v>119</v>
      </c>
      <c r="B737" s="4"/>
      <c r="C737" s="81" t="s">
        <v>5764</v>
      </c>
      <c r="D737" s="97" t="s">
        <v>5765</v>
      </c>
      <c r="E737" s="97" t="s">
        <v>5766</v>
      </c>
      <c r="F737" s="97" t="s">
        <v>5767</v>
      </c>
      <c r="G737" s="100" t="s">
        <v>8316</v>
      </c>
      <c r="H737" s="98" t="s">
        <v>5483</v>
      </c>
      <c r="I737" s="98"/>
      <c r="J737" s="98"/>
      <c r="K737" s="102">
        <v>42942</v>
      </c>
      <c r="L737" s="97" t="s">
        <v>5768</v>
      </c>
      <c r="M737" s="4"/>
    </row>
    <row r="738" spans="1:13" ht="30">
      <c r="A738" s="4">
        <v>120</v>
      </c>
      <c r="B738" s="4"/>
      <c r="C738" s="81" t="s">
        <v>5769</v>
      </c>
      <c r="D738" s="97" t="s">
        <v>5770</v>
      </c>
      <c r="E738" s="97" t="s">
        <v>5771</v>
      </c>
      <c r="F738" s="97" t="s">
        <v>5772</v>
      </c>
      <c r="G738" s="97" t="s">
        <v>8317</v>
      </c>
      <c r="H738" s="98" t="s">
        <v>5483</v>
      </c>
      <c r="I738" s="98"/>
      <c r="J738" s="98"/>
      <c r="K738" s="102">
        <v>42996</v>
      </c>
      <c r="L738" s="97" t="s">
        <v>5773</v>
      </c>
      <c r="M738" s="4"/>
    </row>
    <row r="739" spans="1:13" ht="30">
      <c r="A739" s="4">
        <v>121</v>
      </c>
      <c r="B739" s="4"/>
      <c r="C739" s="81" t="s">
        <v>5774</v>
      </c>
      <c r="D739" s="97" t="s">
        <v>5775</v>
      </c>
      <c r="E739" s="97" t="s">
        <v>5776</v>
      </c>
      <c r="F739" s="97" t="s">
        <v>5777</v>
      </c>
      <c r="G739" s="97" t="s">
        <v>8318</v>
      </c>
      <c r="H739" s="98" t="s">
        <v>5483</v>
      </c>
      <c r="I739" s="98"/>
      <c r="J739" s="98"/>
      <c r="K739" s="102">
        <v>43003</v>
      </c>
      <c r="L739" s="97" t="s">
        <v>5778</v>
      </c>
      <c r="M739" s="4"/>
    </row>
    <row r="740" spans="1:13" ht="30">
      <c r="A740" s="4">
        <v>122</v>
      </c>
      <c r="B740" s="4"/>
      <c r="C740" s="81" t="s">
        <v>5779</v>
      </c>
      <c r="D740" s="97" t="s">
        <v>5780</v>
      </c>
      <c r="E740" s="97" t="s">
        <v>5781</v>
      </c>
      <c r="F740" s="97" t="s">
        <v>5782</v>
      </c>
      <c r="G740" s="97" t="s">
        <v>5783</v>
      </c>
      <c r="H740" s="98" t="s">
        <v>5483</v>
      </c>
      <c r="I740" s="98"/>
      <c r="J740" s="98"/>
      <c r="K740" s="102">
        <v>43004</v>
      </c>
      <c r="L740" s="97" t="s">
        <v>5784</v>
      </c>
      <c r="M740" s="4"/>
    </row>
    <row r="741" spans="1:13" ht="30">
      <c r="A741" s="4">
        <v>123</v>
      </c>
      <c r="B741" s="4"/>
      <c r="C741" s="81" t="s">
        <v>5774</v>
      </c>
      <c r="D741" s="97" t="s">
        <v>5775</v>
      </c>
      <c r="E741" s="97" t="s">
        <v>5776</v>
      </c>
      <c r="F741" s="97" t="s">
        <v>8319</v>
      </c>
      <c r="G741" s="97" t="s">
        <v>8320</v>
      </c>
      <c r="H741" s="98" t="s">
        <v>5483</v>
      </c>
      <c r="I741" s="98"/>
      <c r="J741" s="98"/>
      <c r="K741" s="102">
        <v>43166</v>
      </c>
      <c r="L741" s="97" t="s">
        <v>8321</v>
      </c>
      <c r="M741" s="4"/>
    </row>
    <row r="742" spans="1:13" ht="45">
      <c r="A742" s="4">
        <v>124</v>
      </c>
      <c r="B742" s="4"/>
      <c r="C742" s="81" t="s">
        <v>309</v>
      </c>
      <c r="D742" s="97" t="s">
        <v>5785</v>
      </c>
      <c r="E742" s="97" t="s">
        <v>5786</v>
      </c>
      <c r="F742" s="97" t="s">
        <v>5787</v>
      </c>
      <c r="G742" s="97" t="s">
        <v>5788</v>
      </c>
      <c r="H742" s="98" t="s">
        <v>5483</v>
      </c>
      <c r="I742" s="98"/>
      <c r="J742" s="98"/>
      <c r="K742" s="102">
        <v>42949</v>
      </c>
      <c r="L742" s="97" t="s">
        <v>5789</v>
      </c>
      <c r="M742" s="4"/>
    </row>
    <row r="743" spans="1:13" ht="45">
      <c r="A743" s="4">
        <v>125</v>
      </c>
      <c r="B743" s="4"/>
      <c r="C743" s="81" t="s">
        <v>311</v>
      </c>
      <c r="D743" s="97" t="s">
        <v>5790</v>
      </c>
      <c r="E743" s="81" t="s">
        <v>5791</v>
      </c>
      <c r="F743" s="81" t="s">
        <v>5792</v>
      </c>
      <c r="G743" s="97" t="s">
        <v>5788</v>
      </c>
      <c r="H743" s="98" t="s">
        <v>5483</v>
      </c>
      <c r="I743" s="98"/>
      <c r="J743" s="98"/>
      <c r="K743" s="102" t="s">
        <v>1044</v>
      </c>
      <c r="L743" s="97" t="s">
        <v>5793</v>
      </c>
      <c r="M743" s="4"/>
    </row>
    <row r="744" spans="1:13" ht="45">
      <c r="A744" s="4">
        <v>126</v>
      </c>
      <c r="B744" s="4"/>
      <c r="C744" s="81" t="s">
        <v>312</v>
      </c>
      <c r="D744" s="97" t="s">
        <v>5794</v>
      </c>
      <c r="E744" s="97" t="s">
        <v>5795</v>
      </c>
      <c r="F744" s="97" t="s">
        <v>5796</v>
      </c>
      <c r="G744" s="97" t="s">
        <v>5797</v>
      </c>
      <c r="H744" s="98" t="s">
        <v>5483</v>
      </c>
      <c r="I744" s="98"/>
      <c r="J744" s="98"/>
      <c r="K744" s="99">
        <v>42920</v>
      </c>
      <c r="L744" s="97" t="s">
        <v>5798</v>
      </c>
      <c r="M744" s="4"/>
    </row>
    <row r="745" spans="1:13" ht="45">
      <c r="A745" s="4">
        <v>127</v>
      </c>
      <c r="B745" s="4"/>
      <c r="C745" s="81" t="s">
        <v>315</v>
      </c>
      <c r="D745" s="97" t="s">
        <v>5799</v>
      </c>
      <c r="E745" s="97" t="s">
        <v>5800</v>
      </c>
      <c r="F745" s="97" t="s">
        <v>5801</v>
      </c>
      <c r="G745" s="97" t="s">
        <v>5802</v>
      </c>
      <c r="H745" s="98" t="s">
        <v>5483</v>
      </c>
      <c r="I745" s="98"/>
      <c r="J745" s="98"/>
      <c r="K745" s="102">
        <v>42907</v>
      </c>
      <c r="L745" s="97" t="s">
        <v>5803</v>
      </c>
      <c r="M745" s="4"/>
    </row>
    <row r="746" spans="1:13" ht="45">
      <c r="A746" s="4">
        <v>128</v>
      </c>
      <c r="B746" s="4"/>
      <c r="C746" s="81" t="s">
        <v>318</v>
      </c>
      <c r="D746" s="97" t="s">
        <v>5804</v>
      </c>
      <c r="E746" s="97" t="s">
        <v>5805</v>
      </c>
      <c r="F746" s="97" t="s">
        <v>319</v>
      </c>
      <c r="G746" s="97" t="s">
        <v>8322</v>
      </c>
      <c r="H746" s="98" t="s">
        <v>5483</v>
      </c>
      <c r="I746" s="98"/>
      <c r="J746" s="98"/>
      <c r="K746" s="102">
        <v>42908</v>
      </c>
      <c r="L746" s="97" t="s">
        <v>5806</v>
      </c>
      <c r="M746" s="4"/>
    </row>
    <row r="747" spans="1:13" ht="45">
      <c r="A747" s="4">
        <v>129</v>
      </c>
      <c r="B747" s="4"/>
      <c r="C747" s="81" t="s">
        <v>308</v>
      </c>
      <c r="D747" s="97" t="s">
        <v>5807</v>
      </c>
      <c r="E747" s="97" t="s">
        <v>5808</v>
      </c>
      <c r="F747" s="97" t="s">
        <v>5809</v>
      </c>
      <c r="G747" s="97" t="s">
        <v>5810</v>
      </c>
      <c r="H747" s="98" t="s">
        <v>5483</v>
      </c>
      <c r="I747" s="98"/>
      <c r="J747" s="98"/>
      <c r="K747" s="99">
        <v>42909</v>
      </c>
      <c r="L747" s="97" t="s">
        <v>5811</v>
      </c>
      <c r="M747" s="4"/>
    </row>
    <row r="748" spans="1:13" ht="45">
      <c r="A748" s="4">
        <v>130</v>
      </c>
      <c r="B748" s="4"/>
      <c r="C748" s="81" t="s">
        <v>310</v>
      </c>
      <c r="D748" s="97" t="s">
        <v>5812</v>
      </c>
      <c r="E748" s="97" t="s">
        <v>5813</v>
      </c>
      <c r="F748" s="97" t="s">
        <v>5814</v>
      </c>
      <c r="G748" s="97" t="s">
        <v>5815</v>
      </c>
      <c r="H748" s="98" t="s">
        <v>5483</v>
      </c>
      <c r="I748" s="98"/>
      <c r="J748" s="98"/>
      <c r="K748" s="102">
        <v>43096</v>
      </c>
      <c r="L748" s="97" t="s">
        <v>5816</v>
      </c>
      <c r="M748" s="4"/>
    </row>
    <row r="749" spans="1:13" ht="45">
      <c r="A749" s="4">
        <v>131</v>
      </c>
      <c r="B749" s="4"/>
      <c r="C749" s="81" t="s">
        <v>313</v>
      </c>
      <c r="D749" s="97" t="s">
        <v>5817</v>
      </c>
      <c r="E749" s="97" t="s">
        <v>5818</v>
      </c>
      <c r="F749" s="97" t="s">
        <v>5819</v>
      </c>
      <c r="G749" s="97" t="s">
        <v>5820</v>
      </c>
      <c r="H749" s="98" t="s">
        <v>5483</v>
      </c>
      <c r="I749" s="98"/>
      <c r="J749" s="98"/>
      <c r="K749" s="102">
        <v>42934</v>
      </c>
      <c r="L749" s="97" t="s">
        <v>5821</v>
      </c>
      <c r="M749" s="4"/>
    </row>
    <row r="750" spans="1:13" ht="45">
      <c r="A750" s="4">
        <v>132</v>
      </c>
      <c r="B750" s="4"/>
      <c r="C750" s="81" t="s">
        <v>314</v>
      </c>
      <c r="D750" s="97" t="s">
        <v>5822</v>
      </c>
      <c r="E750" s="97" t="s">
        <v>5823</v>
      </c>
      <c r="F750" s="97" t="s">
        <v>5824</v>
      </c>
      <c r="G750" s="97" t="s">
        <v>5825</v>
      </c>
      <c r="H750" s="98" t="s">
        <v>5483</v>
      </c>
      <c r="I750" s="98"/>
      <c r="J750" s="98"/>
      <c r="K750" s="102">
        <v>43000</v>
      </c>
      <c r="L750" s="97" t="s">
        <v>5826</v>
      </c>
      <c r="M750" s="4"/>
    </row>
    <row r="751" spans="1:13" ht="60">
      <c r="A751" s="4">
        <v>133</v>
      </c>
      <c r="B751" s="4"/>
      <c r="C751" s="81" t="s">
        <v>315</v>
      </c>
      <c r="D751" s="97" t="s">
        <v>5799</v>
      </c>
      <c r="E751" s="97" t="s">
        <v>5827</v>
      </c>
      <c r="F751" s="97" t="s">
        <v>5828</v>
      </c>
      <c r="G751" s="97" t="s">
        <v>5829</v>
      </c>
      <c r="H751" s="98" t="s">
        <v>5483</v>
      </c>
      <c r="I751" s="98"/>
      <c r="J751" s="98"/>
      <c r="K751" s="99">
        <v>43181</v>
      </c>
      <c r="L751" s="97" t="s">
        <v>5830</v>
      </c>
      <c r="M751" s="4"/>
    </row>
    <row r="752" spans="1:13" ht="45">
      <c r="A752" s="4">
        <v>134</v>
      </c>
      <c r="B752" s="4"/>
      <c r="C752" s="81" t="s">
        <v>316</v>
      </c>
      <c r="D752" s="97" t="s">
        <v>5831</v>
      </c>
      <c r="E752" s="97" t="s">
        <v>5832</v>
      </c>
      <c r="F752" s="97" t="s">
        <v>317</v>
      </c>
      <c r="G752" s="97" t="s">
        <v>5833</v>
      </c>
      <c r="H752" s="98" t="s">
        <v>5483</v>
      </c>
      <c r="I752" s="98"/>
      <c r="J752" s="98"/>
      <c r="K752" s="102">
        <v>43171</v>
      </c>
      <c r="L752" s="97" t="s">
        <v>5834</v>
      </c>
      <c r="M752" s="4"/>
    </row>
    <row r="753" spans="1:13" ht="45">
      <c r="A753" s="4">
        <v>135</v>
      </c>
      <c r="B753" s="4"/>
      <c r="C753" s="81" t="s">
        <v>320</v>
      </c>
      <c r="D753" s="97" t="s">
        <v>5835</v>
      </c>
      <c r="E753" s="97" t="s">
        <v>5836</v>
      </c>
      <c r="F753" s="97" t="s">
        <v>321</v>
      </c>
      <c r="G753" s="97" t="s">
        <v>5837</v>
      </c>
      <c r="H753" s="98" t="s">
        <v>5483</v>
      </c>
      <c r="I753" s="98"/>
      <c r="J753" s="98"/>
      <c r="K753" s="102">
        <v>42894</v>
      </c>
      <c r="L753" s="97" t="s">
        <v>5838</v>
      </c>
      <c r="M753" s="4"/>
    </row>
    <row r="754" spans="1:13" ht="30">
      <c r="A754" s="4">
        <v>136</v>
      </c>
      <c r="B754" s="4"/>
      <c r="C754" s="81" t="s">
        <v>5586</v>
      </c>
      <c r="D754" s="97" t="s">
        <v>8323</v>
      </c>
      <c r="E754" s="97" t="s">
        <v>8324</v>
      </c>
      <c r="F754" s="97">
        <v>31</v>
      </c>
      <c r="G754" s="97" t="s">
        <v>8325</v>
      </c>
      <c r="H754" s="98" t="s">
        <v>5483</v>
      </c>
      <c r="I754" s="98"/>
      <c r="J754" s="98"/>
      <c r="K754" s="102">
        <v>42992</v>
      </c>
      <c r="L754" s="97" t="s">
        <v>5840</v>
      </c>
      <c r="M754" s="4"/>
    </row>
    <row r="755" spans="1:13" ht="30">
      <c r="A755" s="4">
        <v>137</v>
      </c>
      <c r="B755" s="4"/>
      <c r="C755" s="81" t="s">
        <v>5841</v>
      </c>
      <c r="D755" s="97" t="s">
        <v>5842</v>
      </c>
      <c r="E755" s="97" t="s">
        <v>5843</v>
      </c>
      <c r="F755" s="97" t="s">
        <v>5844</v>
      </c>
      <c r="G755" s="97" t="s">
        <v>5845</v>
      </c>
      <c r="H755" s="98"/>
      <c r="I755" s="98"/>
      <c r="J755" s="98" t="s">
        <v>1047</v>
      </c>
      <c r="K755" s="102">
        <v>42774</v>
      </c>
      <c r="L755" s="97" t="s">
        <v>5846</v>
      </c>
      <c r="M755" s="4"/>
    </row>
    <row r="756" spans="1:13" ht="30">
      <c r="A756" s="4">
        <v>138</v>
      </c>
      <c r="B756" s="4"/>
      <c r="C756" s="81" t="s">
        <v>5847</v>
      </c>
      <c r="D756" s="97" t="s">
        <v>5848</v>
      </c>
      <c r="E756" s="97" t="s">
        <v>5849</v>
      </c>
      <c r="F756" s="97" t="s">
        <v>5850</v>
      </c>
      <c r="G756" s="97" t="s">
        <v>5851</v>
      </c>
      <c r="H756" s="98" t="s">
        <v>5483</v>
      </c>
      <c r="I756" s="98"/>
      <c r="J756" s="98"/>
      <c r="K756" s="102">
        <v>42954</v>
      </c>
      <c r="L756" s="97" t="s">
        <v>5852</v>
      </c>
      <c r="M756" s="4"/>
    </row>
    <row r="757" spans="1:108" s="42" customFormat="1" ht="30">
      <c r="A757" s="23">
        <v>139</v>
      </c>
      <c r="B757" s="23"/>
      <c r="C757" s="81" t="s">
        <v>5853</v>
      </c>
      <c r="D757" s="97" t="s">
        <v>5854</v>
      </c>
      <c r="E757" s="97" t="s">
        <v>5855</v>
      </c>
      <c r="F757" s="97" t="s">
        <v>5856</v>
      </c>
      <c r="G757" s="97" t="s">
        <v>5857</v>
      </c>
      <c r="H757" s="98" t="s">
        <v>5483</v>
      </c>
      <c r="I757" s="98"/>
      <c r="J757" s="98"/>
      <c r="K757" s="99">
        <v>43089</v>
      </c>
      <c r="L757" s="97" t="s">
        <v>5858</v>
      </c>
      <c r="M757" s="23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  <c r="CJ757" s="41"/>
      <c r="CK757" s="41"/>
      <c r="CL757" s="41"/>
      <c r="CM757" s="41"/>
      <c r="CN757" s="41"/>
      <c r="CO757" s="41"/>
      <c r="CP757" s="41"/>
      <c r="CQ757" s="41"/>
      <c r="CR757" s="41"/>
      <c r="CS757" s="41"/>
      <c r="CT757" s="41"/>
      <c r="CU757" s="41"/>
      <c r="CV757" s="41"/>
      <c r="CW757" s="41"/>
      <c r="CX757" s="41"/>
      <c r="CY757" s="41"/>
      <c r="CZ757" s="41"/>
      <c r="DA757" s="41"/>
      <c r="DB757" s="41"/>
      <c r="DC757" s="41"/>
      <c r="DD757" s="41"/>
    </row>
    <row r="758" spans="1:13" ht="30">
      <c r="A758" s="4">
        <v>140</v>
      </c>
      <c r="B758" s="4"/>
      <c r="C758" s="81" t="s">
        <v>171</v>
      </c>
      <c r="D758" s="97" t="s">
        <v>5859</v>
      </c>
      <c r="E758" s="97" t="s">
        <v>5860</v>
      </c>
      <c r="F758" s="97" t="s">
        <v>5861</v>
      </c>
      <c r="G758" s="97" t="s">
        <v>5862</v>
      </c>
      <c r="H758" s="98" t="s">
        <v>5483</v>
      </c>
      <c r="I758" s="98"/>
      <c r="J758" s="98"/>
      <c r="K758" s="102">
        <v>43089</v>
      </c>
      <c r="L758" s="97" t="s">
        <v>5863</v>
      </c>
      <c r="M758" s="4"/>
    </row>
    <row r="759" spans="1:13" ht="90">
      <c r="A759" s="4">
        <v>141</v>
      </c>
      <c r="B759" s="4"/>
      <c r="C759" s="81" t="s">
        <v>5864</v>
      </c>
      <c r="D759" s="97" t="s">
        <v>5865</v>
      </c>
      <c r="E759" s="97" t="s">
        <v>5866</v>
      </c>
      <c r="F759" s="97" t="s">
        <v>5867</v>
      </c>
      <c r="G759" s="113" t="s">
        <v>5868</v>
      </c>
      <c r="H759" s="98" t="s">
        <v>5483</v>
      </c>
      <c r="I759" s="98"/>
      <c r="J759" s="98"/>
      <c r="K759" s="89">
        <v>42732</v>
      </c>
      <c r="L759" s="97" t="s">
        <v>5869</v>
      </c>
      <c r="M759" s="4"/>
    </row>
    <row r="760" spans="1:13" ht="60">
      <c r="A760" s="4">
        <v>142</v>
      </c>
      <c r="B760" s="4"/>
      <c r="C760" s="81" t="s">
        <v>182</v>
      </c>
      <c r="D760" s="97" t="s">
        <v>5870</v>
      </c>
      <c r="E760" s="97" t="s">
        <v>5871</v>
      </c>
      <c r="F760" s="97" t="s">
        <v>5872</v>
      </c>
      <c r="G760" s="97" t="s">
        <v>5873</v>
      </c>
      <c r="H760" s="98" t="s">
        <v>1047</v>
      </c>
      <c r="I760" s="98"/>
      <c r="J760" s="98"/>
      <c r="K760" s="102">
        <v>42691</v>
      </c>
      <c r="L760" s="97" t="s">
        <v>5874</v>
      </c>
      <c r="M760" s="4"/>
    </row>
    <row r="761" spans="1:13" ht="45">
      <c r="A761" s="4">
        <v>143</v>
      </c>
      <c r="B761" s="4"/>
      <c r="C761" s="81" t="s">
        <v>5875</v>
      </c>
      <c r="D761" s="97" t="s">
        <v>5876</v>
      </c>
      <c r="E761" s="97" t="s">
        <v>5877</v>
      </c>
      <c r="F761" s="97" t="s">
        <v>5878</v>
      </c>
      <c r="G761" s="113" t="s">
        <v>5879</v>
      </c>
      <c r="H761" s="98" t="s">
        <v>5483</v>
      </c>
      <c r="I761" s="98"/>
      <c r="J761" s="98"/>
      <c r="K761" s="102">
        <v>42664</v>
      </c>
      <c r="L761" s="97" t="s">
        <v>5880</v>
      </c>
      <c r="M761" s="4"/>
    </row>
    <row r="762" spans="1:13" ht="75">
      <c r="A762" s="4">
        <v>144</v>
      </c>
      <c r="B762" s="4"/>
      <c r="C762" s="46" t="s">
        <v>5881</v>
      </c>
      <c r="D762" s="113" t="s">
        <v>5882</v>
      </c>
      <c r="E762" s="97" t="s">
        <v>5883</v>
      </c>
      <c r="F762" s="97" t="s">
        <v>5884</v>
      </c>
      <c r="G762" s="97" t="s">
        <v>5885</v>
      </c>
      <c r="H762" s="98" t="s">
        <v>5483</v>
      </c>
      <c r="I762" s="98"/>
      <c r="J762" s="98"/>
      <c r="K762" s="102">
        <v>42691</v>
      </c>
      <c r="L762" s="97" t="s">
        <v>5886</v>
      </c>
      <c r="M762" s="4"/>
    </row>
    <row r="763" spans="1:13" ht="45">
      <c r="A763" s="4">
        <v>145</v>
      </c>
      <c r="B763" s="4"/>
      <c r="C763" s="46" t="s">
        <v>5887</v>
      </c>
      <c r="D763" s="113" t="s">
        <v>5888</v>
      </c>
      <c r="E763" s="97" t="s">
        <v>5889</v>
      </c>
      <c r="F763" s="97" t="s">
        <v>5890</v>
      </c>
      <c r="G763" s="97" t="s">
        <v>5891</v>
      </c>
      <c r="H763" s="98" t="s">
        <v>5483</v>
      </c>
      <c r="I763" s="98"/>
      <c r="J763" s="98"/>
      <c r="K763" s="102">
        <v>42732</v>
      </c>
      <c r="L763" s="97" t="s">
        <v>5892</v>
      </c>
      <c r="M763" s="4"/>
    </row>
    <row r="764" spans="1:13" ht="45">
      <c r="A764" s="4">
        <v>146</v>
      </c>
      <c r="B764" s="4"/>
      <c r="C764" s="46" t="s">
        <v>5893</v>
      </c>
      <c r="D764" s="97" t="s">
        <v>5894</v>
      </c>
      <c r="E764" s="97" t="s">
        <v>5895</v>
      </c>
      <c r="F764" s="97" t="s">
        <v>5896</v>
      </c>
      <c r="G764" s="97" t="s">
        <v>5897</v>
      </c>
      <c r="H764" s="98" t="s">
        <v>5483</v>
      </c>
      <c r="I764" s="98"/>
      <c r="J764" s="98"/>
      <c r="K764" s="102">
        <v>42732</v>
      </c>
      <c r="L764" s="97" t="s">
        <v>5898</v>
      </c>
      <c r="M764" s="4"/>
    </row>
    <row r="765" spans="1:13" ht="47.25">
      <c r="A765" s="4">
        <v>147</v>
      </c>
      <c r="B765" s="4"/>
      <c r="C765" s="115" t="s">
        <v>282</v>
      </c>
      <c r="D765" s="62" t="s">
        <v>5899</v>
      </c>
      <c r="E765" s="11" t="s">
        <v>5900</v>
      </c>
      <c r="F765" s="11" t="s">
        <v>5901</v>
      </c>
      <c r="G765" s="116" t="s">
        <v>5902</v>
      </c>
      <c r="H765" s="117" t="s">
        <v>5483</v>
      </c>
      <c r="I765" s="117"/>
      <c r="J765" s="118"/>
      <c r="K765" s="119">
        <v>42691</v>
      </c>
      <c r="L765" s="11" t="s">
        <v>5903</v>
      </c>
      <c r="M765" s="4"/>
    </row>
    <row r="766" spans="1:13" ht="94.5">
      <c r="A766" s="4">
        <v>148</v>
      </c>
      <c r="B766" s="4"/>
      <c r="C766" s="115" t="s">
        <v>282</v>
      </c>
      <c r="D766" s="62" t="s">
        <v>5899</v>
      </c>
      <c r="E766" s="11" t="s">
        <v>5904</v>
      </c>
      <c r="F766" s="11" t="s">
        <v>5905</v>
      </c>
      <c r="G766" s="116" t="s">
        <v>5906</v>
      </c>
      <c r="H766" s="117" t="s">
        <v>5483</v>
      </c>
      <c r="I766" s="117"/>
      <c r="J766" s="118"/>
      <c r="K766" s="119">
        <v>42691</v>
      </c>
      <c r="L766" s="11" t="s">
        <v>5907</v>
      </c>
      <c r="M766" s="4"/>
    </row>
    <row r="767" spans="1:13" ht="47.25">
      <c r="A767" s="4">
        <v>149</v>
      </c>
      <c r="B767" s="4"/>
      <c r="C767" s="115" t="s">
        <v>5908</v>
      </c>
      <c r="D767" s="62" t="s">
        <v>5909</v>
      </c>
      <c r="E767" s="11" t="s">
        <v>5910</v>
      </c>
      <c r="F767" s="11" t="s">
        <v>5911</v>
      </c>
      <c r="G767" s="116" t="s">
        <v>5912</v>
      </c>
      <c r="H767" s="117" t="s">
        <v>5483</v>
      </c>
      <c r="I767" s="117"/>
      <c r="J767" s="118"/>
      <c r="K767" s="119">
        <v>42663</v>
      </c>
      <c r="L767" s="11" t="s">
        <v>5913</v>
      </c>
      <c r="M767" s="4"/>
    </row>
    <row r="768" spans="1:13" ht="47.25">
      <c r="A768" s="4">
        <v>150</v>
      </c>
      <c r="B768" s="4"/>
      <c r="C768" s="120" t="s">
        <v>5914</v>
      </c>
      <c r="D768" s="121" t="s">
        <v>5915</v>
      </c>
      <c r="E768" s="11" t="s">
        <v>5916</v>
      </c>
      <c r="F768" s="11" t="s">
        <v>5911</v>
      </c>
      <c r="G768" s="13" t="s">
        <v>5917</v>
      </c>
      <c r="H768" s="122" t="s">
        <v>5483</v>
      </c>
      <c r="I768" s="122"/>
      <c r="J768" s="122"/>
      <c r="K768" s="119">
        <v>42664</v>
      </c>
      <c r="L768" s="11" t="s">
        <v>5913</v>
      </c>
      <c r="M768" s="4"/>
    </row>
    <row r="769" spans="1:110" ht="94.5">
      <c r="A769" s="4">
        <v>151</v>
      </c>
      <c r="B769" s="4"/>
      <c r="C769" s="120" t="s">
        <v>284</v>
      </c>
      <c r="D769" s="121" t="s">
        <v>5918</v>
      </c>
      <c r="E769" s="11" t="s">
        <v>5919</v>
      </c>
      <c r="F769" s="11" t="s">
        <v>5920</v>
      </c>
      <c r="G769" s="13" t="s">
        <v>5921</v>
      </c>
      <c r="H769" s="11" t="s">
        <v>5483</v>
      </c>
      <c r="I769" s="11"/>
      <c r="J769" s="11"/>
      <c r="K769" s="119">
        <v>42732</v>
      </c>
      <c r="L769" s="11" t="s">
        <v>5922</v>
      </c>
      <c r="M769" s="4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</row>
    <row r="770" spans="1:110" ht="47.25">
      <c r="A770" s="4">
        <v>152</v>
      </c>
      <c r="B770" s="4"/>
      <c r="C770" s="120" t="s">
        <v>285</v>
      </c>
      <c r="D770" s="121" t="s">
        <v>5923</v>
      </c>
      <c r="E770" s="11" t="s">
        <v>286</v>
      </c>
      <c r="F770" s="11" t="s">
        <v>5924</v>
      </c>
      <c r="G770" s="13" t="s">
        <v>5925</v>
      </c>
      <c r="H770" s="122" t="s">
        <v>5483</v>
      </c>
      <c r="I770" s="122"/>
      <c r="J770" s="122"/>
      <c r="K770" s="119">
        <v>42663</v>
      </c>
      <c r="L770" s="11" t="s">
        <v>5926</v>
      </c>
      <c r="M770" s="4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</row>
    <row r="771" spans="1:110" ht="94.5">
      <c r="A771" s="4">
        <v>153</v>
      </c>
      <c r="B771" s="4"/>
      <c r="C771" s="120" t="s">
        <v>287</v>
      </c>
      <c r="D771" s="121" t="s">
        <v>5927</v>
      </c>
      <c r="E771" s="11" t="s">
        <v>5928</v>
      </c>
      <c r="F771" s="11" t="s">
        <v>5929</v>
      </c>
      <c r="G771" s="13" t="s">
        <v>5930</v>
      </c>
      <c r="H771" s="122" t="s">
        <v>5483</v>
      </c>
      <c r="I771" s="122"/>
      <c r="J771" s="122"/>
      <c r="K771" s="119">
        <v>42691</v>
      </c>
      <c r="L771" s="11" t="s">
        <v>5931</v>
      </c>
      <c r="M771" s="4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</row>
    <row r="772" spans="1:110" ht="94.5">
      <c r="A772" s="4">
        <v>154</v>
      </c>
      <c r="B772" s="4"/>
      <c r="C772" s="120" t="s">
        <v>288</v>
      </c>
      <c r="D772" s="121" t="s">
        <v>5932</v>
      </c>
      <c r="E772" s="11" t="s">
        <v>5933</v>
      </c>
      <c r="F772" s="11" t="s">
        <v>5934</v>
      </c>
      <c r="G772" s="13" t="s">
        <v>5891</v>
      </c>
      <c r="H772" s="122" t="s">
        <v>5483</v>
      </c>
      <c r="I772" s="122"/>
      <c r="J772" s="122"/>
      <c r="K772" s="119">
        <v>42691</v>
      </c>
      <c r="L772" s="11" t="s">
        <v>5935</v>
      </c>
      <c r="M772" s="4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</row>
    <row r="773" spans="1:110" ht="63">
      <c r="A773" s="4">
        <v>155</v>
      </c>
      <c r="B773" s="4"/>
      <c r="C773" s="120" t="s">
        <v>289</v>
      </c>
      <c r="D773" s="121" t="s">
        <v>5936</v>
      </c>
      <c r="E773" s="11" t="s">
        <v>5937</v>
      </c>
      <c r="F773" s="11" t="s">
        <v>5938</v>
      </c>
      <c r="G773" s="13" t="s">
        <v>5939</v>
      </c>
      <c r="H773" s="122" t="s">
        <v>5483</v>
      </c>
      <c r="I773" s="122"/>
      <c r="J773" s="122"/>
      <c r="K773" s="119">
        <v>42664</v>
      </c>
      <c r="L773" s="11" t="s">
        <v>5940</v>
      </c>
      <c r="M773" s="4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</row>
    <row r="774" spans="1:110" ht="47.25">
      <c r="A774" s="4">
        <v>156</v>
      </c>
      <c r="B774" s="4"/>
      <c r="C774" s="120" t="s">
        <v>290</v>
      </c>
      <c r="D774" s="121" t="s">
        <v>5941</v>
      </c>
      <c r="E774" s="11" t="s">
        <v>291</v>
      </c>
      <c r="F774" s="11" t="s">
        <v>292</v>
      </c>
      <c r="G774" s="13" t="s">
        <v>5942</v>
      </c>
      <c r="H774" s="122" t="s">
        <v>5483</v>
      </c>
      <c r="I774" s="122"/>
      <c r="J774" s="122"/>
      <c r="K774" s="119">
        <v>42663</v>
      </c>
      <c r="L774" s="11" t="s">
        <v>5943</v>
      </c>
      <c r="M774" s="4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</row>
    <row r="775" spans="1:110" ht="47.25">
      <c r="A775" s="4">
        <v>157</v>
      </c>
      <c r="B775" s="4"/>
      <c r="C775" s="120" t="s">
        <v>293</v>
      </c>
      <c r="D775" s="121" t="s">
        <v>5944</v>
      </c>
      <c r="E775" s="11" t="s">
        <v>294</v>
      </c>
      <c r="F775" s="11" t="s">
        <v>5945</v>
      </c>
      <c r="G775" s="13" t="s">
        <v>5946</v>
      </c>
      <c r="H775" s="122" t="s">
        <v>5483</v>
      </c>
      <c r="I775" s="122"/>
      <c r="J775" s="122"/>
      <c r="K775" s="119">
        <v>42732</v>
      </c>
      <c r="L775" s="11" t="s">
        <v>5947</v>
      </c>
      <c r="M775" s="4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</row>
    <row r="776" spans="1:110" ht="63">
      <c r="A776" s="4">
        <v>158</v>
      </c>
      <c r="B776" s="4"/>
      <c r="C776" s="120" t="s">
        <v>296</v>
      </c>
      <c r="D776" s="121" t="s">
        <v>5948</v>
      </c>
      <c r="E776" s="11" t="s">
        <v>297</v>
      </c>
      <c r="F776" s="11" t="s">
        <v>5949</v>
      </c>
      <c r="G776" s="13" t="s">
        <v>5950</v>
      </c>
      <c r="H776" s="122" t="s">
        <v>5483</v>
      </c>
      <c r="I776" s="122"/>
      <c r="J776" s="122"/>
      <c r="K776" s="119">
        <v>42691</v>
      </c>
      <c r="L776" s="11" t="s">
        <v>5951</v>
      </c>
      <c r="M776" s="4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</row>
    <row r="777" spans="1:110" ht="47.25">
      <c r="A777" s="4">
        <v>159</v>
      </c>
      <c r="B777" s="4"/>
      <c r="C777" s="120" t="s">
        <v>298</v>
      </c>
      <c r="D777" s="121" t="s">
        <v>5952</v>
      </c>
      <c r="E777" s="11" t="s">
        <v>299</v>
      </c>
      <c r="F777" s="11" t="s">
        <v>5953</v>
      </c>
      <c r="G777" s="13" t="s">
        <v>5954</v>
      </c>
      <c r="H777" s="122" t="s">
        <v>5483</v>
      </c>
      <c r="I777" s="122"/>
      <c r="J777" s="122"/>
      <c r="K777" s="119">
        <v>42732</v>
      </c>
      <c r="L777" s="11" t="s">
        <v>5955</v>
      </c>
      <c r="M777" s="4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</row>
    <row r="778" spans="1:110" ht="94.5">
      <c r="A778" s="4">
        <v>160</v>
      </c>
      <c r="B778" s="4"/>
      <c r="C778" s="120" t="s">
        <v>300</v>
      </c>
      <c r="D778" s="121" t="s">
        <v>5956</v>
      </c>
      <c r="E778" s="11" t="s">
        <v>5957</v>
      </c>
      <c r="F778" s="11" t="s">
        <v>5958</v>
      </c>
      <c r="G778" s="13" t="s">
        <v>5959</v>
      </c>
      <c r="H778" s="122" t="s">
        <v>5483</v>
      </c>
      <c r="I778" s="122"/>
      <c r="J778" s="122"/>
      <c r="K778" s="119">
        <v>42691</v>
      </c>
      <c r="L778" s="11" t="s">
        <v>5960</v>
      </c>
      <c r="M778" s="4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</row>
    <row r="779" spans="1:110" ht="94.5">
      <c r="A779" s="4">
        <v>161</v>
      </c>
      <c r="B779" s="4"/>
      <c r="C779" s="123" t="s">
        <v>302</v>
      </c>
      <c r="D779" s="121" t="s">
        <v>5961</v>
      </c>
      <c r="E779" s="11" t="s">
        <v>5962</v>
      </c>
      <c r="F779" s="11" t="s">
        <v>5963</v>
      </c>
      <c r="G779" s="13" t="s">
        <v>5964</v>
      </c>
      <c r="H779" s="122" t="s">
        <v>5483</v>
      </c>
      <c r="I779" s="122"/>
      <c r="J779" s="122"/>
      <c r="K779" s="119">
        <v>42664</v>
      </c>
      <c r="L779" s="11" t="s">
        <v>5965</v>
      </c>
      <c r="M779" s="4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</row>
    <row r="780" spans="1:110" ht="47.25">
      <c r="A780" s="4">
        <v>162</v>
      </c>
      <c r="B780" s="4"/>
      <c r="C780" s="120" t="s">
        <v>303</v>
      </c>
      <c r="D780" s="121" t="s">
        <v>5966</v>
      </c>
      <c r="E780" s="11" t="s">
        <v>304</v>
      </c>
      <c r="F780" s="11" t="s">
        <v>5967</v>
      </c>
      <c r="G780" s="13" t="s">
        <v>5968</v>
      </c>
      <c r="H780" s="122" t="s">
        <v>5483</v>
      </c>
      <c r="I780" s="122"/>
      <c r="J780" s="122"/>
      <c r="K780" s="119">
        <v>42663</v>
      </c>
      <c r="L780" s="11" t="s">
        <v>5969</v>
      </c>
      <c r="M780" s="4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</row>
    <row r="781" spans="1:110" ht="47.25">
      <c r="A781" s="4">
        <v>163</v>
      </c>
      <c r="B781" s="4"/>
      <c r="C781" s="123" t="s">
        <v>306</v>
      </c>
      <c r="D781" s="121" t="s">
        <v>5970</v>
      </c>
      <c r="E781" s="11" t="s">
        <v>307</v>
      </c>
      <c r="F781" s="11" t="s">
        <v>5971</v>
      </c>
      <c r="G781" s="13" t="s">
        <v>5972</v>
      </c>
      <c r="H781" s="122" t="s">
        <v>5483</v>
      </c>
      <c r="I781" s="122"/>
      <c r="J781" s="122"/>
      <c r="K781" s="119">
        <v>42691</v>
      </c>
      <c r="L781" s="11" t="s">
        <v>5973</v>
      </c>
      <c r="M781" s="4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</row>
    <row r="782" spans="1:110" ht="47.25">
      <c r="A782" s="4">
        <v>164</v>
      </c>
      <c r="B782" s="4"/>
      <c r="C782" s="121" t="s">
        <v>323</v>
      </c>
      <c r="D782" s="121" t="s">
        <v>5974</v>
      </c>
      <c r="E782" s="11" t="s">
        <v>5975</v>
      </c>
      <c r="F782" s="11" t="s">
        <v>5976</v>
      </c>
      <c r="G782" s="13" t="s">
        <v>5977</v>
      </c>
      <c r="H782" s="122" t="s">
        <v>5483</v>
      </c>
      <c r="I782" s="122"/>
      <c r="J782" s="122"/>
      <c r="K782" s="119" t="s">
        <v>1755</v>
      </c>
      <c r="L782" s="11" t="s">
        <v>348</v>
      </c>
      <c r="M782" s="4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  <c r="CP782" s="32"/>
      <c r="CQ782" s="32"/>
      <c r="CR782" s="32"/>
      <c r="CS782" s="32"/>
      <c r="CT782" s="32"/>
      <c r="CU782" s="32"/>
      <c r="CV782" s="32"/>
      <c r="CW782" s="32"/>
      <c r="CX782" s="32"/>
      <c r="CY782" s="32"/>
      <c r="CZ782" s="32"/>
      <c r="DA782" s="32"/>
      <c r="DB782" s="32"/>
      <c r="DC782" s="32"/>
      <c r="DD782" s="32"/>
      <c r="DE782" s="32"/>
      <c r="DF782" s="32"/>
    </row>
    <row r="783" spans="1:110" ht="47.25">
      <c r="A783" s="4">
        <v>165</v>
      </c>
      <c r="B783" s="4"/>
      <c r="C783" s="11" t="s">
        <v>293</v>
      </c>
      <c r="D783" s="121" t="s">
        <v>5978</v>
      </c>
      <c r="E783" s="11" t="s">
        <v>322</v>
      </c>
      <c r="F783" s="11" t="s">
        <v>5976</v>
      </c>
      <c r="G783" s="13" t="s">
        <v>5979</v>
      </c>
      <c r="H783" s="122" t="s">
        <v>5483</v>
      </c>
      <c r="I783" s="122"/>
      <c r="J783" s="122"/>
      <c r="K783" s="102">
        <v>42732</v>
      </c>
      <c r="L783" s="11" t="s">
        <v>5947</v>
      </c>
      <c r="M783" s="4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  <c r="CP783" s="32"/>
      <c r="CQ783" s="32"/>
      <c r="CR783" s="32"/>
      <c r="CS783" s="32"/>
      <c r="CT783" s="32"/>
      <c r="CU783" s="32"/>
      <c r="CV783" s="32"/>
      <c r="CW783" s="32"/>
      <c r="CX783" s="32"/>
      <c r="CY783" s="32"/>
      <c r="CZ783" s="32"/>
      <c r="DA783" s="32"/>
      <c r="DB783" s="32"/>
      <c r="DC783" s="32"/>
      <c r="DD783" s="32"/>
      <c r="DE783" s="32"/>
      <c r="DF783" s="32"/>
    </row>
    <row r="784" spans="1:110" ht="63">
      <c r="A784" s="4">
        <v>166</v>
      </c>
      <c r="B784" s="4"/>
      <c r="C784" s="120" t="s">
        <v>289</v>
      </c>
      <c r="D784" s="120" t="s">
        <v>5980</v>
      </c>
      <c r="E784" s="11" t="s">
        <v>5981</v>
      </c>
      <c r="F784" s="11" t="s">
        <v>5982</v>
      </c>
      <c r="G784" s="124" t="s">
        <v>5983</v>
      </c>
      <c r="H784" s="122" t="s">
        <v>5483</v>
      </c>
      <c r="I784" s="122"/>
      <c r="J784" s="122"/>
      <c r="K784" s="119">
        <v>42664</v>
      </c>
      <c r="L784" s="11" t="s">
        <v>5940</v>
      </c>
      <c r="M784" s="4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2"/>
      <c r="CJ784" s="32"/>
      <c r="CK784" s="32"/>
      <c r="CL784" s="32"/>
      <c r="CM784" s="32"/>
      <c r="CN784" s="32"/>
      <c r="CO784" s="32"/>
      <c r="CP784" s="32"/>
      <c r="CQ784" s="32"/>
      <c r="CR784" s="32"/>
      <c r="CS784" s="32"/>
      <c r="CT784" s="32"/>
      <c r="CU784" s="32"/>
      <c r="CV784" s="32"/>
      <c r="CW784" s="32"/>
      <c r="CX784" s="32"/>
      <c r="CY784" s="32"/>
      <c r="CZ784" s="32"/>
      <c r="DA784" s="32"/>
      <c r="DB784" s="32"/>
      <c r="DC784" s="32"/>
      <c r="DD784" s="32"/>
      <c r="DE784" s="32"/>
      <c r="DF784" s="32"/>
    </row>
    <row r="785" spans="1:13" ht="47.25">
      <c r="A785" s="4">
        <v>167</v>
      </c>
      <c r="B785" s="4"/>
      <c r="C785" s="120" t="s">
        <v>5984</v>
      </c>
      <c r="D785" s="120" t="s">
        <v>5985</v>
      </c>
      <c r="E785" s="11" t="s">
        <v>5986</v>
      </c>
      <c r="F785" s="11" t="s">
        <v>5987</v>
      </c>
      <c r="G785" s="124" t="s">
        <v>5988</v>
      </c>
      <c r="H785" s="122" t="s">
        <v>5483</v>
      </c>
      <c r="I785" s="122"/>
      <c r="J785" s="122"/>
      <c r="K785" s="119">
        <v>43016</v>
      </c>
      <c r="L785" s="11" t="s">
        <v>5989</v>
      </c>
      <c r="M785" s="4"/>
    </row>
    <row r="786" spans="1:13" ht="47.25">
      <c r="A786" s="4">
        <v>168</v>
      </c>
      <c r="B786" s="4"/>
      <c r="C786" s="120" t="s">
        <v>5984</v>
      </c>
      <c r="D786" s="120" t="s">
        <v>5990</v>
      </c>
      <c r="E786" s="11" t="s">
        <v>5991</v>
      </c>
      <c r="F786" s="11" t="s">
        <v>5992</v>
      </c>
      <c r="G786" s="124" t="s">
        <v>5993</v>
      </c>
      <c r="H786" s="122" t="s">
        <v>5483</v>
      </c>
      <c r="I786" s="122"/>
      <c r="J786" s="122"/>
      <c r="K786" s="119">
        <v>43016</v>
      </c>
      <c r="L786" s="11" t="s">
        <v>5994</v>
      </c>
      <c r="M786" s="4"/>
    </row>
    <row r="787" spans="1:13" ht="47.25">
      <c r="A787" s="4">
        <v>169</v>
      </c>
      <c r="B787" s="4"/>
      <c r="C787" s="120" t="s">
        <v>5995</v>
      </c>
      <c r="D787" s="120" t="s">
        <v>5996</v>
      </c>
      <c r="E787" s="11" t="s">
        <v>5997</v>
      </c>
      <c r="F787" s="11" t="s">
        <v>5998</v>
      </c>
      <c r="G787" s="124" t="s">
        <v>5999</v>
      </c>
      <c r="H787" s="122" t="s">
        <v>5483</v>
      </c>
      <c r="I787" s="122"/>
      <c r="J787" s="122"/>
      <c r="K787" s="119">
        <v>42997</v>
      </c>
      <c r="L787" s="11" t="s">
        <v>6000</v>
      </c>
      <c r="M787" s="4"/>
    </row>
    <row r="788" spans="1:13" ht="31.5">
      <c r="A788" s="4">
        <v>170</v>
      </c>
      <c r="B788" s="4"/>
      <c r="C788" s="120" t="s">
        <v>303</v>
      </c>
      <c r="D788" s="120" t="s">
        <v>8326</v>
      </c>
      <c r="E788" s="11" t="s">
        <v>8327</v>
      </c>
      <c r="F788" s="11" t="s">
        <v>8328</v>
      </c>
      <c r="G788" s="124" t="s">
        <v>8329</v>
      </c>
      <c r="H788" s="122" t="s">
        <v>5483</v>
      </c>
      <c r="I788" s="122"/>
      <c r="J788" s="122"/>
      <c r="K788" s="119">
        <v>43185</v>
      </c>
      <c r="L788" s="11" t="s">
        <v>8330</v>
      </c>
      <c r="M788" s="4"/>
    </row>
    <row r="789" spans="1:13" ht="47.25">
      <c r="A789" s="4">
        <v>171</v>
      </c>
      <c r="B789" s="4"/>
      <c r="C789" s="120" t="s">
        <v>8331</v>
      </c>
      <c r="D789" s="120" t="s">
        <v>8332</v>
      </c>
      <c r="E789" s="11" t="s">
        <v>8333</v>
      </c>
      <c r="F789" s="11" t="s">
        <v>8334</v>
      </c>
      <c r="G789" s="124" t="s">
        <v>8335</v>
      </c>
      <c r="H789" s="122" t="s">
        <v>5483</v>
      </c>
      <c r="I789" s="122"/>
      <c r="J789" s="122"/>
      <c r="K789" s="119">
        <v>43182</v>
      </c>
      <c r="L789" s="11" t="s">
        <v>8336</v>
      </c>
      <c r="M789" s="4"/>
    </row>
    <row r="790" spans="1:13" ht="47.25">
      <c r="A790" s="4">
        <v>172</v>
      </c>
      <c r="B790" s="4"/>
      <c r="C790" s="120" t="s">
        <v>344</v>
      </c>
      <c r="D790" s="120" t="s">
        <v>345</v>
      </c>
      <c r="E790" s="11" t="s">
        <v>346</v>
      </c>
      <c r="F790" s="11" t="s">
        <v>347</v>
      </c>
      <c r="G790" s="124" t="s">
        <v>1754</v>
      </c>
      <c r="H790" s="122" t="s">
        <v>5483</v>
      </c>
      <c r="I790" s="122"/>
      <c r="J790" s="122"/>
      <c r="K790" s="119" t="s">
        <v>1755</v>
      </c>
      <c r="L790" s="11" t="s">
        <v>348</v>
      </c>
      <c r="M790" s="4"/>
    </row>
    <row r="791" spans="1:13" ht="47.25">
      <c r="A791" s="4">
        <v>173</v>
      </c>
      <c r="B791" s="4"/>
      <c r="C791" s="120" t="s">
        <v>349</v>
      </c>
      <c r="D791" s="120" t="s">
        <v>350</v>
      </c>
      <c r="E791" s="11" t="s">
        <v>351</v>
      </c>
      <c r="F791" s="11" t="s">
        <v>352</v>
      </c>
      <c r="G791" s="124" t="s">
        <v>6001</v>
      </c>
      <c r="H791" s="122"/>
      <c r="I791" s="122"/>
      <c r="J791" s="122" t="s">
        <v>1047</v>
      </c>
      <c r="K791" s="119" t="s">
        <v>1756</v>
      </c>
      <c r="L791" s="11" t="s">
        <v>353</v>
      </c>
      <c r="M791" s="4"/>
    </row>
    <row r="792" spans="1:13" ht="47.25">
      <c r="A792" s="4">
        <v>174</v>
      </c>
      <c r="B792" s="4"/>
      <c r="C792" s="120" t="s">
        <v>354</v>
      </c>
      <c r="D792" s="120" t="s">
        <v>355</v>
      </c>
      <c r="E792" s="11" t="s">
        <v>356</v>
      </c>
      <c r="F792" s="11" t="s">
        <v>357</v>
      </c>
      <c r="G792" s="124" t="s">
        <v>5602</v>
      </c>
      <c r="H792" s="122" t="s">
        <v>5483</v>
      </c>
      <c r="I792" s="122"/>
      <c r="J792" s="122"/>
      <c r="K792" s="119" t="s">
        <v>1757</v>
      </c>
      <c r="L792" s="11" t="s">
        <v>358</v>
      </c>
      <c r="M792" s="4"/>
    </row>
    <row r="793" spans="1:13" ht="47.25">
      <c r="A793" s="4">
        <v>175</v>
      </c>
      <c r="B793" s="4"/>
      <c r="C793" s="120" t="s">
        <v>359</v>
      </c>
      <c r="D793" s="120" t="s">
        <v>360</v>
      </c>
      <c r="E793" s="11" t="s">
        <v>361</v>
      </c>
      <c r="F793" s="11" t="s">
        <v>362</v>
      </c>
      <c r="G793" s="124" t="s">
        <v>1754</v>
      </c>
      <c r="H793" s="122" t="s">
        <v>5483</v>
      </c>
      <c r="I793" s="122"/>
      <c r="J793" s="122"/>
      <c r="K793" s="119" t="s">
        <v>1756</v>
      </c>
      <c r="L793" s="11" t="s">
        <v>363</v>
      </c>
      <c r="M793" s="4"/>
    </row>
    <row r="794" spans="1:13" ht="47.25">
      <c r="A794" s="4">
        <v>176</v>
      </c>
      <c r="B794" s="4"/>
      <c r="C794" s="123" t="s">
        <v>328</v>
      </c>
      <c r="D794" s="120" t="s">
        <v>364</v>
      </c>
      <c r="E794" s="11" t="s">
        <v>365</v>
      </c>
      <c r="F794" s="11" t="s">
        <v>366</v>
      </c>
      <c r="G794" s="124" t="s">
        <v>6002</v>
      </c>
      <c r="H794" s="122"/>
      <c r="I794" s="122"/>
      <c r="J794" s="122" t="s">
        <v>1047</v>
      </c>
      <c r="K794" s="119" t="s">
        <v>1751</v>
      </c>
      <c r="L794" s="11" t="s">
        <v>367</v>
      </c>
      <c r="M794" s="4"/>
    </row>
    <row r="795" spans="1:13" ht="47.25">
      <c r="A795" s="4">
        <v>177</v>
      </c>
      <c r="B795" s="4"/>
      <c r="C795" s="123" t="s">
        <v>368</v>
      </c>
      <c r="D795" s="120" t="s">
        <v>369</v>
      </c>
      <c r="E795" s="11" t="s">
        <v>370</v>
      </c>
      <c r="F795" s="11" t="s">
        <v>371</v>
      </c>
      <c r="G795" s="124" t="s">
        <v>1758</v>
      </c>
      <c r="H795" s="122"/>
      <c r="I795" s="122"/>
      <c r="J795" s="122" t="s">
        <v>1047</v>
      </c>
      <c r="K795" s="119" t="s">
        <v>1755</v>
      </c>
      <c r="L795" s="11" t="s">
        <v>372</v>
      </c>
      <c r="M795" s="4"/>
    </row>
    <row r="796" spans="1:13" ht="47.25">
      <c r="A796" s="4">
        <v>178</v>
      </c>
      <c r="B796" s="4"/>
      <c r="C796" s="123" t="s">
        <v>373</v>
      </c>
      <c r="D796" s="120" t="s">
        <v>374</v>
      </c>
      <c r="E796" s="11" t="s">
        <v>375</v>
      </c>
      <c r="F796" s="11" t="s">
        <v>376</v>
      </c>
      <c r="G796" s="124" t="s">
        <v>5602</v>
      </c>
      <c r="H796" s="122" t="s">
        <v>5483</v>
      </c>
      <c r="I796" s="122"/>
      <c r="J796" s="122"/>
      <c r="K796" s="119" t="s">
        <v>1759</v>
      </c>
      <c r="L796" s="11" t="s">
        <v>336</v>
      </c>
      <c r="M796" s="4"/>
    </row>
    <row r="797" spans="1:13" ht="47.25">
      <c r="A797" s="4">
        <v>179</v>
      </c>
      <c r="B797" s="4"/>
      <c r="C797" s="121" t="s">
        <v>377</v>
      </c>
      <c r="D797" s="120" t="s">
        <v>378</v>
      </c>
      <c r="E797" s="11" t="s">
        <v>379</v>
      </c>
      <c r="F797" s="11" t="s">
        <v>380</v>
      </c>
      <c r="G797" s="124" t="s">
        <v>6003</v>
      </c>
      <c r="H797" s="122"/>
      <c r="I797" s="122"/>
      <c r="J797" s="122" t="s">
        <v>1047</v>
      </c>
      <c r="K797" s="119" t="s">
        <v>1755</v>
      </c>
      <c r="L797" s="11" t="s">
        <v>381</v>
      </c>
      <c r="M797" s="4"/>
    </row>
    <row r="798" spans="1:13" ht="47.25">
      <c r="A798" s="4">
        <v>180</v>
      </c>
      <c r="B798" s="4"/>
      <c r="C798" s="11" t="s">
        <v>382</v>
      </c>
      <c r="D798" s="11" t="s">
        <v>383</v>
      </c>
      <c r="E798" s="11" t="s">
        <v>384</v>
      </c>
      <c r="F798" s="11" t="s">
        <v>385</v>
      </c>
      <c r="G798" s="11" t="s">
        <v>1760</v>
      </c>
      <c r="H798" s="122"/>
      <c r="I798" s="122"/>
      <c r="J798" s="122" t="s">
        <v>1047</v>
      </c>
      <c r="K798" s="102" t="s">
        <v>1750</v>
      </c>
      <c r="L798" s="11" t="s">
        <v>386</v>
      </c>
      <c r="M798" s="4"/>
    </row>
    <row r="799" spans="1:13" ht="47.25">
      <c r="A799" s="4">
        <v>181</v>
      </c>
      <c r="B799" s="4"/>
      <c r="C799" s="11" t="s">
        <v>387</v>
      </c>
      <c r="D799" s="11" t="s">
        <v>388</v>
      </c>
      <c r="E799" s="11" t="s">
        <v>389</v>
      </c>
      <c r="F799" s="11" t="s">
        <v>390</v>
      </c>
      <c r="G799" s="11" t="s">
        <v>1761</v>
      </c>
      <c r="H799" s="125" t="s">
        <v>5483</v>
      </c>
      <c r="I799" s="126"/>
      <c r="J799" s="126"/>
      <c r="K799" s="102" t="s">
        <v>1762</v>
      </c>
      <c r="L799" s="11" t="s">
        <v>391</v>
      </c>
      <c r="M799" s="4"/>
    </row>
    <row r="800" spans="1:13" ht="47.25">
      <c r="A800" s="4">
        <v>182</v>
      </c>
      <c r="B800" s="4"/>
      <c r="C800" s="127" t="s">
        <v>392</v>
      </c>
      <c r="D800" s="127" t="s">
        <v>393</v>
      </c>
      <c r="E800" s="127" t="s">
        <v>394</v>
      </c>
      <c r="F800" s="127" t="s">
        <v>395</v>
      </c>
      <c r="G800" s="127" t="s">
        <v>6004</v>
      </c>
      <c r="H800" s="128" t="s">
        <v>5483</v>
      </c>
      <c r="I800" s="129"/>
      <c r="J800" s="129"/>
      <c r="K800" s="130" t="s">
        <v>1763</v>
      </c>
      <c r="L800" s="127" t="s">
        <v>396</v>
      </c>
      <c r="M800" s="4"/>
    </row>
    <row r="801" spans="1:13" ht="38.25">
      <c r="A801" s="4">
        <v>183</v>
      </c>
      <c r="B801" s="4"/>
      <c r="C801" s="127" t="s">
        <v>397</v>
      </c>
      <c r="D801" s="127" t="s">
        <v>398</v>
      </c>
      <c r="E801" s="131" t="s">
        <v>399</v>
      </c>
      <c r="F801" s="131" t="s">
        <v>400</v>
      </c>
      <c r="G801" s="131" t="s">
        <v>1764</v>
      </c>
      <c r="H801" s="128" t="s">
        <v>5483</v>
      </c>
      <c r="I801" s="129"/>
      <c r="J801" s="129"/>
      <c r="K801" s="130" t="s">
        <v>1765</v>
      </c>
      <c r="L801" s="131" t="s">
        <v>401</v>
      </c>
      <c r="M801" s="4"/>
    </row>
    <row r="802" spans="1:13" ht="38.25">
      <c r="A802" s="4">
        <v>184</v>
      </c>
      <c r="B802" s="4"/>
      <c r="C802" s="127" t="s">
        <v>404</v>
      </c>
      <c r="D802" s="127" t="s">
        <v>405</v>
      </c>
      <c r="E802" s="131" t="s">
        <v>406</v>
      </c>
      <c r="F802" s="131" t="s">
        <v>407</v>
      </c>
      <c r="G802" s="131" t="s">
        <v>6005</v>
      </c>
      <c r="H802" s="131" t="s">
        <v>5483</v>
      </c>
      <c r="I802" s="131"/>
      <c r="J802" s="131"/>
      <c r="K802" s="130" t="s">
        <v>1739</v>
      </c>
      <c r="L802" s="131" t="s">
        <v>408</v>
      </c>
      <c r="M802" s="4"/>
    </row>
    <row r="803" spans="1:13" ht="38.25">
      <c r="A803" s="4">
        <v>185</v>
      </c>
      <c r="B803" s="4"/>
      <c r="C803" s="11" t="s">
        <v>6006</v>
      </c>
      <c r="D803" s="11" t="s">
        <v>6007</v>
      </c>
      <c r="E803" s="132" t="s">
        <v>6008</v>
      </c>
      <c r="F803" s="132" t="s">
        <v>6009</v>
      </c>
      <c r="G803" s="132" t="s">
        <v>6010</v>
      </c>
      <c r="H803" s="133" t="s">
        <v>5483</v>
      </c>
      <c r="I803" s="125"/>
      <c r="J803" s="125"/>
      <c r="K803" s="89">
        <v>42802</v>
      </c>
      <c r="L803" s="132" t="s">
        <v>6011</v>
      </c>
      <c r="M803" s="4"/>
    </row>
    <row r="804" spans="1:13" ht="51">
      <c r="A804" s="4">
        <v>186</v>
      </c>
      <c r="B804" s="4"/>
      <c r="C804" s="11" t="s">
        <v>6012</v>
      </c>
      <c r="D804" s="132" t="s">
        <v>6013</v>
      </c>
      <c r="E804" s="132" t="s">
        <v>6014</v>
      </c>
      <c r="F804" s="132" t="s">
        <v>6015</v>
      </c>
      <c r="G804" s="132" t="s">
        <v>6016</v>
      </c>
      <c r="H804" s="133" t="s">
        <v>5483</v>
      </c>
      <c r="I804" s="133"/>
      <c r="J804" s="133"/>
      <c r="K804" s="102">
        <v>42801</v>
      </c>
      <c r="L804" s="132" t="s">
        <v>6017</v>
      </c>
      <c r="M804" s="4"/>
    </row>
    <row r="805" spans="1:13" ht="51">
      <c r="A805" s="4">
        <v>187</v>
      </c>
      <c r="B805" s="4"/>
      <c r="C805" s="132" t="s">
        <v>6018</v>
      </c>
      <c r="D805" s="132" t="s">
        <v>6019</v>
      </c>
      <c r="E805" s="132" t="s">
        <v>6020</v>
      </c>
      <c r="F805" s="132" t="s">
        <v>6021</v>
      </c>
      <c r="G805" s="134" t="s">
        <v>6022</v>
      </c>
      <c r="H805" s="133" t="s">
        <v>5483</v>
      </c>
      <c r="I805" s="133"/>
      <c r="J805" s="133"/>
      <c r="K805" s="102" t="s">
        <v>6023</v>
      </c>
      <c r="L805" s="132" t="s">
        <v>6024</v>
      </c>
      <c r="M805" s="4"/>
    </row>
    <row r="806" spans="1:13" ht="38.25">
      <c r="A806" s="4">
        <v>188</v>
      </c>
      <c r="B806" s="4"/>
      <c r="C806" s="132" t="s">
        <v>6025</v>
      </c>
      <c r="D806" s="132" t="s">
        <v>6026</v>
      </c>
      <c r="E806" s="132" t="s">
        <v>6027</v>
      </c>
      <c r="F806" s="132" t="s">
        <v>6028</v>
      </c>
      <c r="G806" s="132" t="s">
        <v>6029</v>
      </c>
      <c r="H806" s="133" t="s">
        <v>5483</v>
      </c>
      <c r="I806" s="133"/>
      <c r="J806" s="133"/>
      <c r="K806" s="102" t="s">
        <v>6030</v>
      </c>
      <c r="L806" s="132" t="s">
        <v>6031</v>
      </c>
      <c r="M806" s="4"/>
    </row>
    <row r="807" spans="1:13" ht="38.25">
      <c r="A807" s="4">
        <v>189</v>
      </c>
      <c r="B807" s="4"/>
      <c r="C807" s="132" t="s">
        <v>6025</v>
      </c>
      <c r="D807" s="68" t="s">
        <v>6026</v>
      </c>
      <c r="E807" s="68" t="s">
        <v>6032</v>
      </c>
      <c r="F807" s="68" t="s">
        <v>6033</v>
      </c>
      <c r="G807" s="68" t="s">
        <v>6034</v>
      </c>
      <c r="H807" s="133" t="s">
        <v>5483</v>
      </c>
      <c r="I807" s="104"/>
      <c r="J807" s="104"/>
      <c r="K807" s="102" t="s">
        <v>6030</v>
      </c>
      <c r="L807" s="68" t="s">
        <v>6035</v>
      </c>
      <c r="M807" s="4"/>
    </row>
    <row r="808" spans="1:13" ht="25.5">
      <c r="A808" s="4">
        <v>190</v>
      </c>
      <c r="B808" s="4"/>
      <c r="C808" s="132" t="s">
        <v>6025</v>
      </c>
      <c r="D808" s="68" t="s">
        <v>6026</v>
      </c>
      <c r="E808" s="68" t="s">
        <v>8337</v>
      </c>
      <c r="F808" s="68" t="s">
        <v>8338</v>
      </c>
      <c r="G808" s="68" t="s">
        <v>8339</v>
      </c>
      <c r="H808" s="133" t="s">
        <v>5483</v>
      </c>
      <c r="I808" s="104"/>
      <c r="J808" s="104"/>
      <c r="K808" s="102" t="s">
        <v>8340</v>
      </c>
      <c r="L808" s="68" t="s">
        <v>8341</v>
      </c>
      <c r="M808" s="4"/>
    </row>
    <row r="809" spans="1:13" ht="25.5">
      <c r="A809" s="4">
        <v>191</v>
      </c>
      <c r="B809" s="4"/>
      <c r="C809" s="67" t="s">
        <v>8342</v>
      </c>
      <c r="D809" s="68" t="s">
        <v>8343</v>
      </c>
      <c r="E809" s="68" t="s">
        <v>8344</v>
      </c>
      <c r="F809" s="68" t="s">
        <v>8345</v>
      </c>
      <c r="G809" s="68" t="s">
        <v>8346</v>
      </c>
      <c r="H809" s="133" t="s">
        <v>5483</v>
      </c>
      <c r="I809" s="104"/>
      <c r="J809" s="104"/>
      <c r="K809" s="102" t="s">
        <v>8340</v>
      </c>
      <c r="L809" s="68" t="s">
        <v>8347</v>
      </c>
      <c r="M809" s="4"/>
    </row>
    <row r="810" spans="1:13" ht="30">
      <c r="A810" s="4">
        <v>192</v>
      </c>
      <c r="B810" s="4"/>
      <c r="C810" s="115" t="s">
        <v>8348</v>
      </c>
      <c r="D810" s="115" t="s">
        <v>8349</v>
      </c>
      <c r="E810" s="65" t="s">
        <v>8350</v>
      </c>
      <c r="F810" s="65" t="s">
        <v>402</v>
      </c>
      <c r="G810" s="65" t="s">
        <v>8351</v>
      </c>
      <c r="H810" s="101" t="s">
        <v>5483</v>
      </c>
      <c r="I810" s="97"/>
      <c r="J810" s="97"/>
      <c r="K810" s="99">
        <v>42133</v>
      </c>
      <c r="L810" s="97" t="s">
        <v>403</v>
      </c>
      <c r="M810" s="4"/>
    </row>
    <row r="811" spans="1:13" ht="67.5">
      <c r="A811" s="4">
        <v>193</v>
      </c>
      <c r="B811" s="4"/>
      <c r="C811" s="115" t="s">
        <v>463</v>
      </c>
      <c r="D811" s="115" t="s">
        <v>6036</v>
      </c>
      <c r="E811" s="65" t="s">
        <v>6037</v>
      </c>
      <c r="F811" s="65" t="s">
        <v>6038</v>
      </c>
      <c r="G811" s="65" t="s">
        <v>6039</v>
      </c>
      <c r="H811" s="101" t="s">
        <v>5483</v>
      </c>
      <c r="I811" s="98"/>
      <c r="J811" s="98"/>
      <c r="K811" s="99">
        <v>42942</v>
      </c>
      <c r="L811" s="97" t="s">
        <v>6040</v>
      </c>
      <c r="M811" s="4"/>
    </row>
    <row r="812" spans="1:13" ht="33.75">
      <c r="A812" s="4">
        <v>194</v>
      </c>
      <c r="B812" s="4"/>
      <c r="C812" s="115" t="s">
        <v>464</v>
      </c>
      <c r="D812" s="115" t="s">
        <v>6041</v>
      </c>
      <c r="E812" s="115" t="s">
        <v>6042</v>
      </c>
      <c r="F812" s="65" t="s">
        <v>6043</v>
      </c>
      <c r="G812" s="65" t="s">
        <v>6044</v>
      </c>
      <c r="H812" s="101" t="s">
        <v>5483</v>
      </c>
      <c r="I812" s="98"/>
      <c r="J812" s="98"/>
      <c r="K812" s="99">
        <v>42495</v>
      </c>
      <c r="L812" s="97" t="s">
        <v>6045</v>
      </c>
      <c r="M812" s="4"/>
    </row>
    <row r="813" spans="1:13" ht="56.25">
      <c r="A813" s="4">
        <v>195</v>
      </c>
      <c r="B813" s="4"/>
      <c r="C813" s="115" t="s">
        <v>466</v>
      </c>
      <c r="D813" s="115" t="s">
        <v>6046</v>
      </c>
      <c r="E813" s="135" t="s">
        <v>6047</v>
      </c>
      <c r="F813" s="65" t="s">
        <v>6048</v>
      </c>
      <c r="G813" s="65" t="s">
        <v>6049</v>
      </c>
      <c r="H813" s="101" t="s">
        <v>5483</v>
      </c>
      <c r="I813" s="98"/>
      <c r="J813" s="98"/>
      <c r="K813" s="99">
        <v>42699</v>
      </c>
      <c r="L813" s="97" t="s">
        <v>6050</v>
      </c>
      <c r="M813" s="4"/>
    </row>
    <row r="814" spans="1:13" ht="78.75">
      <c r="A814" s="4">
        <v>196</v>
      </c>
      <c r="B814" s="4"/>
      <c r="C814" s="115" t="s">
        <v>484</v>
      </c>
      <c r="D814" s="115" t="s">
        <v>6051</v>
      </c>
      <c r="E814" s="135" t="s">
        <v>6052</v>
      </c>
      <c r="F814" s="65" t="s">
        <v>6053</v>
      </c>
      <c r="G814" s="65" t="s">
        <v>6054</v>
      </c>
      <c r="H814" s="101" t="s">
        <v>5483</v>
      </c>
      <c r="I814" s="98"/>
      <c r="J814" s="98"/>
      <c r="K814" s="99">
        <v>42482</v>
      </c>
      <c r="L814" s="97" t="s">
        <v>6055</v>
      </c>
      <c r="M814" s="4"/>
    </row>
    <row r="815" spans="1:13" ht="67.5">
      <c r="A815" s="4">
        <v>197</v>
      </c>
      <c r="B815" s="4"/>
      <c r="C815" s="115" t="s">
        <v>467</v>
      </c>
      <c r="D815" s="115" t="s">
        <v>6056</v>
      </c>
      <c r="E815" s="65" t="s">
        <v>6057</v>
      </c>
      <c r="F815" s="65" t="s">
        <v>6053</v>
      </c>
      <c r="G815" s="65" t="s">
        <v>6058</v>
      </c>
      <c r="H815" s="101" t="s">
        <v>5483</v>
      </c>
      <c r="I815" s="98"/>
      <c r="J815" s="98"/>
      <c r="K815" s="99">
        <v>42534</v>
      </c>
      <c r="L815" s="97" t="s">
        <v>6059</v>
      </c>
      <c r="M815" s="4"/>
    </row>
    <row r="816" spans="1:13" ht="67.5">
      <c r="A816" s="4">
        <v>198</v>
      </c>
      <c r="B816" s="4"/>
      <c r="C816" s="115" t="s">
        <v>468</v>
      </c>
      <c r="D816" s="115" t="s">
        <v>6060</v>
      </c>
      <c r="E816" s="65" t="s">
        <v>6057</v>
      </c>
      <c r="F816" s="65" t="s">
        <v>6053</v>
      </c>
      <c r="G816" s="65" t="s">
        <v>6058</v>
      </c>
      <c r="H816" s="101" t="s">
        <v>5483</v>
      </c>
      <c r="I816" s="98"/>
      <c r="J816" s="98"/>
      <c r="K816" s="99">
        <v>42501</v>
      </c>
      <c r="L816" s="97" t="s">
        <v>6061</v>
      </c>
      <c r="M816" s="4"/>
    </row>
    <row r="817" spans="1:13" ht="33.75">
      <c r="A817" s="4">
        <v>199</v>
      </c>
      <c r="B817" s="4"/>
      <c r="C817" s="115" t="s">
        <v>469</v>
      </c>
      <c r="D817" s="115" t="s">
        <v>6046</v>
      </c>
      <c r="E817" s="65" t="s">
        <v>6062</v>
      </c>
      <c r="F817" s="65" t="s">
        <v>6063</v>
      </c>
      <c r="G817" s="65" t="s">
        <v>6064</v>
      </c>
      <c r="H817" s="101"/>
      <c r="I817" s="98"/>
      <c r="J817" s="98" t="s">
        <v>1047</v>
      </c>
      <c r="K817" s="99">
        <v>42482</v>
      </c>
      <c r="L817" s="97" t="s">
        <v>6065</v>
      </c>
      <c r="M817" s="4"/>
    </row>
    <row r="818" spans="1:13" ht="33.75">
      <c r="A818" s="4">
        <v>200</v>
      </c>
      <c r="B818" s="4"/>
      <c r="C818" s="115" t="s">
        <v>470</v>
      </c>
      <c r="D818" s="115" t="s">
        <v>6066</v>
      </c>
      <c r="E818" s="65" t="s">
        <v>6067</v>
      </c>
      <c r="F818" s="65" t="s">
        <v>471</v>
      </c>
      <c r="G818" s="65" t="s">
        <v>6068</v>
      </c>
      <c r="H818" s="101"/>
      <c r="I818" s="98"/>
      <c r="J818" s="98" t="s">
        <v>1047</v>
      </c>
      <c r="K818" s="99">
        <v>42482</v>
      </c>
      <c r="L818" s="97" t="s">
        <v>6069</v>
      </c>
      <c r="M818" s="4"/>
    </row>
    <row r="819" spans="1:13" ht="45">
      <c r="A819" s="4">
        <v>201</v>
      </c>
      <c r="B819" s="4"/>
      <c r="C819" s="115" t="s">
        <v>472</v>
      </c>
      <c r="D819" s="115" t="s">
        <v>6046</v>
      </c>
      <c r="E819" s="65" t="s">
        <v>6070</v>
      </c>
      <c r="F819" s="65" t="s">
        <v>6071</v>
      </c>
      <c r="G819" s="65" t="s">
        <v>6072</v>
      </c>
      <c r="H819" s="101"/>
      <c r="I819" s="98"/>
      <c r="J819" s="98" t="s">
        <v>1047</v>
      </c>
      <c r="K819" s="99">
        <v>42482</v>
      </c>
      <c r="L819" s="97" t="s">
        <v>6073</v>
      </c>
      <c r="M819" s="4"/>
    </row>
    <row r="820" spans="1:13" ht="30">
      <c r="A820" s="4">
        <v>202</v>
      </c>
      <c r="B820" s="4"/>
      <c r="C820" s="115" t="s">
        <v>473</v>
      </c>
      <c r="D820" s="115" t="s">
        <v>6066</v>
      </c>
      <c r="E820" s="65" t="s">
        <v>6074</v>
      </c>
      <c r="F820" s="65" t="s">
        <v>6075</v>
      </c>
      <c r="G820" s="65" t="s">
        <v>6076</v>
      </c>
      <c r="H820" s="101"/>
      <c r="I820" s="98"/>
      <c r="J820" s="98" t="s">
        <v>1047</v>
      </c>
      <c r="K820" s="102">
        <v>42482</v>
      </c>
      <c r="L820" s="97" t="s">
        <v>6077</v>
      </c>
      <c r="M820" s="4"/>
    </row>
    <row r="821" spans="1:13" ht="67.5">
      <c r="A821" s="4">
        <v>203</v>
      </c>
      <c r="B821" s="4"/>
      <c r="C821" s="115" t="s">
        <v>476</v>
      </c>
      <c r="D821" s="115" t="s">
        <v>6078</v>
      </c>
      <c r="E821" s="65" t="s">
        <v>6079</v>
      </c>
      <c r="F821" s="65" t="s">
        <v>6080</v>
      </c>
      <c r="G821" s="65" t="s">
        <v>6081</v>
      </c>
      <c r="H821" s="101" t="s">
        <v>5483</v>
      </c>
      <c r="I821" s="98"/>
      <c r="J821" s="98"/>
      <c r="K821" s="102">
        <v>42699</v>
      </c>
      <c r="L821" s="97" t="s">
        <v>6082</v>
      </c>
      <c r="M821" s="4"/>
    </row>
    <row r="822" spans="1:13" ht="45">
      <c r="A822" s="4">
        <v>204</v>
      </c>
      <c r="B822" s="4"/>
      <c r="C822" s="115" t="s">
        <v>477</v>
      </c>
      <c r="D822" s="115" t="s">
        <v>6051</v>
      </c>
      <c r="E822" s="65" t="s">
        <v>6083</v>
      </c>
      <c r="F822" s="65" t="s">
        <v>6084</v>
      </c>
      <c r="G822" s="65" t="s">
        <v>6085</v>
      </c>
      <c r="H822" s="101" t="s">
        <v>5483</v>
      </c>
      <c r="I822" s="98"/>
      <c r="J822" s="98"/>
      <c r="K822" s="102">
        <v>42139</v>
      </c>
      <c r="L822" s="97" t="s">
        <v>6086</v>
      </c>
      <c r="M822" s="4"/>
    </row>
    <row r="823" spans="1:13" ht="67.5">
      <c r="A823" s="4">
        <v>205</v>
      </c>
      <c r="B823" s="4"/>
      <c r="C823" s="115" t="s">
        <v>1718</v>
      </c>
      <c r="D823" s="115" t="s">
        <v>6087</v>
      </c>
      <c r="E823" s="65" t="s">
        <v>6088</v>
      </c>
      <c r="F823" s="65" t="s">
        <v>6089</v>
      </c>
      <c r="G823" s="65" t="s">
        <v>6090</v>
      </c>
      <c r="H823" s="101" t="s">
        <v>5483</v>
      </c>
      <c r="I823" s="98"/>
      <c r="J823" s="98"/>
      <c r="K823" s="102">
        <v>42822</v>
      </c>
      <c r="L823" s="97" t="s">
        <v>6091</v>
      </c>
      <c r="M823" s="4"/>
    </row>
    <row r="824" spans="1:13" ht="33.75">
      <c r="A824" s="4">
        <v>206</v>
      </c>
      <c r="B824" s="4"/>
      <c r="C824" s="136" t="s">
        <v>474</v>
      </c>
      <c r="D824" s="136" t="s">
        <v>6092</v>
      </c>
      <c r="E824" s="136" t="s">
        <v>475</v>
      </c>
      <c r="F824" s="136" t="s">
        <v>6093</v>
      </c>
      <c r="G824" s="137" t="s">
        <v>6094</v>
      </c>
      <c r="H824" s="138" t="s">
        <v>5483</v>
      </c>
      <c r="I824" s="139"/>
      <c r="J824" s="139"/>
      <c r="K824" s="102">
        <v>42456</v>
      </c>
      <c r="L824" s="136" t="s">
        <v>6095</v>
      </c>
      <c r="M824" s="4"/>
    </row>
    <row r="825" spans="1:13" ht="33.75">
      <c r="A825" s="4">
        <v>207</v>
      </c>
      <c r="B825" s="4"/>
      <c r="C825" s="136" t="s">
        <v>6096</v>
      </c>
      <c r="D825" s="136" t="s">
        <v>6097</v>
      </c>
      <c r="E825" s="136" t="s">
        <v>6098</v>
      </c>
      <c r="F825" s="136" t="s">
        <v>6099</v>
      </c>
      <c r="G825" s="137" t="s">
        <v>6100</v>
      </c>
      <c r="H825" s="138" t="s">
        <v>5483</v>
      </c>
      <c r="I825" s="139"/>
      <c r="J825" s="139"/>
      <c r="K825" s="102">
        <v>42986</v>
      </c>
      <c r="L825" s="136" t="s">
        <v>6101</v>
      </c>
      <c r="M825" s="4"/>
    </row>
    <row r="826" spans="1:13" ht="38.25">
      <c r="A826" s="4">
        <v>208</v>
      </c>
      <c r="B826" s="4"/>
      <c r="C826" s="136" t="s">
        <v>6102</v>
      </c>
      <c r="D826" s="136" t="s">
        <v>6103</v>
      </c>
      <c r="E826" s="113" t="s">
        <v>6104</v>
      </c>
      <c r="F826" s="113" t="s">
        <v>6105</v>
      </c>
      <c r="G826" s="113" t="s">
        <v>6106</v>
      </c>
      <c r="H826" s="140" t="s">
        <v>5483</v>
      </c>
      <c r="I826" s="141"/>
      <c r="J826" s="141"/>
      <c r="K826" s="102">
        <v>42944</v>
      </c>
      <c r="L826" s="113" t="s">
        <v>6107</v>
      </c>
      <c r="M826" s="4"/>
    </row>
    <row r="827" spans="1:13" ht="38.25">
      <c r="A827" s="4">
        <v>209</v>
      </c>
      <c r="B827" s="4"/>
      <c r="C827" s="67" t="s">
        <v>6108</v>
      </c>
      <c r="D827" s="68" t="s">
        <v>6103</v>
      </c>
      <c r="E827" s="63" t="s">
        <v>6109</v>
      </c>
      <c r="F827" s="63" t="s">
        <v>6110</v>
      </c>
      <c r="G827" s="68" t="s">
        <v>6111</v>
      </c>
      <c r="H827" s="68" t="s">
        <v>5483</v>
      </c>
      <c r="I827" s="98"/>
      <c r="J827" s="98"/>
      <c r="K827" s="89">
        <v>42944</v>
      </c>
      <c r="L827" s="67" t="s">
        <v>6112</v>
      </c>
      <c r="M827" s="4"/>
    </row>
    <row r="828" spans="1:13" ht="63.75">
      <c r="A828" s="4">
        <v>210</v>
      </c>
      <c r="B828" s="4"/>
      <c r="C828" s="67" t="s">
        <v>8352</v>
      </c>
      <c r="D828" s="67" t="s">
        <v>8353</v>
      </c>
      <c r="E828" s="63" t="s">
        <v>8354</v>
      </c>
      <c r="F828" s="63" t="s">
        <v>8355</v>
      </c>
      <c r="G828" s="68" t="s">
        <v>8356</v>
      </c>
      <c r="H828" s="68" t="s">
        <v>5483</v>
      </c>
      <c r="I828" s="97"/>
      <c r="J828" s="97"/>
      <c r="K828" s="89">
        <v>43182</v>
      </c>
      <c r="L828" s="67" t="s">
        <v>8357</v>
      </c>
      <c r="M828" s="4"/>
    </row>
    <row r="829" spans="1:13" ht="63.75">
      <c r="A829" s="4">
        <v>211</v>
      </c>
      <c r="B829" s="4"/>
      <c r="C829" s="67" t="s">
        <v>8352</v>
      </c>
      <c r="D829" s="67" t="s">
        <v>8353</v>
      </c>
      <c r="E829" s="63" t="s">
        <v>8354</v>
      </c>
      <c r="F829" s="63" t="s">
        <v>8358</v>
      </c>
      <c r="G829" s="68" t="s">
        <v>8359</v>
      </c>
      <c r="H829" s="68" t="s">
        <v>5483</v>
      </c>
      <c r="I829" s="98"/>
      <c r="J829" s="98"/>
      <c r="K829" s="89">
        <v>43182</v>
      </c>
      <c r="L829" s="67" t="s">
        <v>8360</v>
      </c>
      <c r="M829" s="4"/>
    </row>
    <row r="830" spans="1:13" ht="76.5">
      <c r="A830" s="4">
        <v>212</v>
      </c>
      <c r="B830" s="4"/>
      <c r="C830" s="67" t="s">
        <v>6113</v>
      </c>
      <c r="D830" s="67" t="s">
        <v>6114</v>
      </c>
      <c r="E830" s="63" t="s">
        <v>6115</v>
      </c>
      <c r="F830" s="63" t="s">
        <v>6116</v>
      </c>
      <c r="G830" s="68" t="s">
        <v>6117</v>
      </c>
      <c r="H830" s="68" t="s">
        <v>5483</v>
      </c>
      <c r="I830" s="98"/>
      <c r="J830" s="98"/>
      <c r="K830" s="89">
        <v>42242</v>
      </c>
      <c r="L830" s="67" t="s">
        <v>8361</v>
      </c>
      <c r="M830" s="4"/>
    </row>
    <row r="831" spans="1:13" ht="76.5">
      <c r="A831" s="4">
        <v>213</v>
      </c>
      <c r="B831" s="4"/>
      <c r="C831" s="67" t="s">
        <v>6118</v>
      </c>
      <c r="D831" s="68" t="s">
        <v>6119</v>
      </c>
      <c r="E831" s="63" t="s">
        <v>6120</v>
      </c>
      <c r="F831" s="63" t="s">
        <v>6116</v>
      </c>
      <c r="G831" s="68" t="s">
        <v>6121</v>
      </c>
      <c r="H831" s="68" t="s">
        <v>1047</v>
      </c>
      <c r="I831" s="98"/>
      <c r="J831" s="98"/>
      <c r="K831" s="89">
        <v>42237</v>
      </c>
      <c r="L831" s="67" t="s">
        <v>8362</v>
      </c>
      <c r="M831" s="4"/>
    </row>
    <row r="832" spans="1:13" ht="76.5">
      <c r="A832" s="4">
        <v>214</v>
      </c>
      <c r="B832" s="4"/>
      <c r="C832" s="67" t="s">
        <v>6122</v>
      </c>
      <c r="D832" s="68" t="s">
        <v>6123</v>
      </c>
      <c r="E832" s="63" t="s">
        <v>6120</v>
      </c>
      <c r="F832" s="63" t="s">
        <v>6116</v>
      </c>
      <c r="G832" s="68" t="s">
        <v>6124</v>
      </c>
      <c r="H832" s="68" t="s">
        <v>1047</v>
      </c>
      <c r="I832" s="98"/>
      <c r="J832" s="98"/>
      <c r="K832" s="89">
        <v>42227</v>
      </c>
      <c r="L832" s="67" t="s">
        <v>8363</v>
      </c>
      <c r="M832" s="4"/>
    </row>
    <row r="833" spans="1:13" ht="38.25">
      <c r="A833" s="4">
        <v>215</v>
      </c>
      <c r="B833" s="4"/>
      <c r="C833" s="67" t="s">
        <v>324</v>
      </c>
      <c r="D833" s="68" t="s">
        <v>6125</v>
      </c>
      <c r="E833" s="63" t="s">
        <v>6126</v>
      </c>
      <c r="F833" s="63" t="s">
        <v>6127</v>
      </c>
      <c r="G833" s="68" t="s">
        <v>6128</v>
      </c>
      <c r="H833" s="68" t="s">
        <v>5483</v>
      </c>
      <c r="I833" s="98"/>
      <c r="J833" s="98"/>
      <c r="K833" s="89">
        <v>40851</v>
      </c>
      <c r="L833" s="67" t="s">
        <v>8364</v>
      </c>
      <c r="M833" s="4"/>
    </row>
    <row r="834" spans="1:13" ht="38.25">
      <c r="A834" s="4">
        <v>216</v>
      </c>
      <c r="B834" s="4"/>
      <c r="C834" s="67" t="s">
        <v>325</v>
      </c>
      <c r="D834" s="68" t="s">
        <v>6129</v>
      </c>
      <c r="E834" s="63" t="s">
        <v>6130</v>
      </c>
      <c r="F834" s="63" t="s">
        <v>326</v>
      </c>
      <c r="G834" s="68" t="s">
        <v>6131</v>
      </c>
      <c r="H834" s="68" t="s">
        <v>1047</v>
      </c>
      <c r="I834" s="98"/>
      <c r="J834" s="98"/>
      <c r="K834" s="89">
        <v>42227</v>
      </c>
      <c r="L834" s="67" t="s">
        <v>8365</v>
      </c>
      <c r="M834" s="4"/>
    </row>
    <row r="835" spans="1:13" ht="38.25">
      <c r="A835" s="4">
        <v>217</v>
      </c>
      <c r="B835" s="4"/>
      <c r="C835" s="67" t="s">
        <v>342</v>
      </c>
      <c r="D835" s="67" t="s">
        <v>6132</v>
      </c>
      <c r="E835" s="63" t="s">
        <v>6133</v>
      </c>
      <c r="F835" s="63" t="s">
        <v>343</v>
      </c>
      <c r="G835" s="68">
        <v>0</v>
      </c>
      <c r="H835" s="68" t="s">
        <v>1047</v>
      </c>
      <c r="I835" s="98"/>
      <c r="J835" s="98"/>
      <c r="K835" s="89">
        <v>42307</v>
      </c>
      <c r="L835" s="67" t="s">
        <v>8366</v>
      </c>
      <c r="M835" s="4"/>
    </row>
    <row r="836" spans="1:13" ht="38.25">
      <c r="A836" s="4">
        <v>218</v>
      </c>
      <c r="B836" s="4"/>
      <c r="C836" s="67" t="s">
        <v>327</v>
      </c>
      <c r="D836" s="67" t="s">
        <v>6134</v>
      </c>
      <c r="E836" s="63" t="s">
        <v>6135</v>
      </c>
      <c r="F836" s="63" t="s">
        <v>6136</v>
      </c>
      <c r="G836" s="68" t="s">
        <v>6137</v>
      </c>
      <c r="H836" s="68" t="s">
        <v>1047</v>
      </c>
      <c r="I836" s="98"/>
      <c r="J836" s="98"/>
      <c r="K836" s="89">
        <v>42240</v>
      </c>
      <c r="L836" s="67" t="s">
        <v>8367</v>
      </c>
      <c r="M836" s="4"/>
    </row>
    <row r="837" spans="1:13" ht="76.5">
      <c r="A837" s="4">
        <v>219</v>
      </c>
      <c r="B837" s="4"/>
      <c r="C837" s="67" t="s">
        <v>328</v>
      </c>
      <c r="D837" s="68" t="s">
        <v>6138</v>
      </c>
      <c r="E837" s="63" t="s">
        <v>6139</v>
      </c>
      <c r="F837" s="63" t="s">
        <v>6140</v>
      </c>
      <c r="G837" s="68" t="s">
        <v>6141</v>
      </c>
      <c r="H837" s="68" t="s">
        <v>1047</v>
      </c>
      <c r="I837" s="98"/>
      <c r="J837" s="98"/>
      <c r="K837" s="89">
        <v>42229</v>
      </c>
      <c r="L837" s="67" t="s">
        <v>8368</v>
      </c>
      <c r="M837" s="4"/>
    </row>
    <row r="838" spans="1:13" ht="38.25">
      <c r="A838" s="4">
        <v>220</v>
      </c>
      <c r="B838" s="4"/>
      <c r="C838" s="67" t="s">
        <v>329</v>
      </c>
      <c r="D838" s="67" t="s">
        <v>6142</v>
      </c>
      <c r="E838" s="63" t="s">
        <v>6143</v>
      </c>
      <c r="F838" s="63" t="s">
        <v>6144</v>
      </c>
      <c r="G838" s="68" t="s">
        <v>6145</v>
      </c>
      <c r="H838" s="68" t="s">
        <v>5483</v>
      </c>
      <c r="I838" s="98"/>
      <c r="J838" s="98"/>
      <c r="K838" s="89">
        <v>42117</v>
      </c>
      <c r="L838" s="67" t="s">
        <v>8369</v>
      </c>
      <c r="M838" s="4"/>
    </row>
    <row r="839" spans="1:13" ht="76.5">
      <c r="A839" s="4">
        <v>221</v>
      </c>
      <c r="B839" s="4"/>
      <c r="C839" s="67" t="s">
        <v>330</v>
      </c>
      <c r="D839" s="67" t="s">
        <v>6146</v>
      </c>
      <c r="E839" s="63" t="s">
        <v>6147</v>
      </c>
      <c r="F839" s="63" t="s">
        <v>6148</v>
      </c>
      <c r="G839" s="68" t="s">
        <v>6149</v>
      </c>
      <c r="H839" s="68" t="s">
        <v>5483</v>
      </c>
      <c r="I839" s="98"/>
      <c r="J839" s="98"/>
      <c r="K839" s="89">
        <v>42237</v>
      </c>
      <c r="L839" s="67" t="s">
        <v>8370</v>
      </c>
      <c r="M839" s="4"/>
    </row>
    <row r="840" spans="1:13" ht="38.25">
      <c r="A840" s="4">
        <v>222</v>
      </c>
      <c r="B840" s="4"/>
      <c r="C840" s="67" t="s">
        <v>331</v>
      </c>
      <c r="D840" s="67" t="s">
        <v>6150</v>
      </c>
      <c r="E840" s="63" t="s">
        <v>6151</v>
      </c>
      <c r="F840" s="63" t="s">
        <v>6152</v>
      </c>
      <c r="G840" s="68" t="s">
        <v>6153</v>
      </c>
      <c r="H840" s="68" t="s">
        <v>5483</v>
      </c>
      <c r="I840" s="98"/>
      <c r="J840" s="98"/>
      <c r="K840" s="89">
        <v>42206</v>
      </c>
      <c r="L840" s="67" t="s">
        <v>8371</v>
      </c>
      <c r="M840" s="4"/>
    </row>
    <row r="841" spans="1:13" ht="51">
      <c r="A841" s="4">
        <v>223</v>
      </c>
      <c r="B841" s="4"/>
      <c r="C841" s="67" t="s">
        <v>332</v>
      </c>
      <c r="D841" s="67" t="s">
        <v>6154</v>
      </c>
      <c r="E841" s="63" t="s">
        <v>6155</v>
      </c>
      <c r="F841" s="63" t="s">
        <v>6156</v>
      </c>
      <c r="G841" s="68" t="s">
        <v>6157</v>
      </c>
      <c r="H841" s="68" t="s">
        <v>1047</v>
      </c>
      <c r="I841" s="98"/>
      <c r="J841" s="98"/>
      <c r="K841" s="89">
        <v>42228</v>
      </c>
      <c r="L841" s="67" t="s">
        <v>8372</v>
      </c>
      <c r="M841" s="4"/>
    </row>
    <row r="842" spans="1:13" ht="51">
      <c r="A842" s="4">
        <v>224</v>
      </c>
      <c r="B842" s="4"/>
      <c r="C842" s="67" t="s">
        <v>333</v>
      </c>
      <c r="D842" s="67" t="s">
        <v>6158</v>
      </c>
      <c r="E842" s="63" t="s">
        <v>6155</v>
      </c>
      <c r="F842" s="63" t="s">
        <v>6156</v>
      </c>
      <c r="G842" s="68" t="s">
        <v>6159</v>
      </c>
      <c r="H842" s="68" t="s">
        <v>1047</v>
      </c>
      <c r="I842" s="98"/>
      <c r="J842" s="98"/>
      <c r="K842" s="89">
        <v>42228</v>
      </c>
      <c r="L842" s="67" t="s">
        <v>8373</v>
      </c>
      <c r="M842" s="4"/>
    </row>
    <row r="843" spans="1:13" ht="76.5">
      <c r="A843" s="4">
        <v>225</v>
      </c>
      <c r="B843" s="4"/>
      <c r="C843" s="67" t="s">
        <v>334</v>
      </c>
      <c r="D843" s="67" t="s">
        <v>6160</v>
      </c>
      <c r="E843" s="63" t="s">
        <v>6161</v>
      </c>
      <c r="F843" s="63" t="s">
        <v>6162</v>
      </c>
      <c r="G843" s="68" t="s">
        <v>6163</v>
      </c>
      <c r="H843" s="68" t="s">
        <v>5483</v>
      </c>
      <c r="I843" s="98"/>
      <c r="J843" s="98"/>
      <c r="K843" s="89">
        <v>42228</v>
      </c>
      <c r="L843" s="67" t="s">
        <v>8374</v>
      </c>
      <c r="M843" s="4"/>
    </row>
    <row r="844" spans="1:13" ht="38.25">
      <c r="A844" s="4">
        <v>226</v>
      </c>
      <c r="B844" s="4"/>
      <c r="C844" s="67" t="s">
        <v>335</v>
      </c>
      <c r="D844" s="67" t="s">
        <v>6164</v>
      </c>
      <c r="E844" s="63" t="s">
        <v>6165</v>
      </c>
      <c r="F844" s="63" t="s">
        <v>6166</v>
      </c>
      <c r="G844" s="68" t="s">
        <v>6167</v>
      </c>
      <c r="H844" s="68" t="s">
        <v>5483</v>
      </c>
      <c r="I844" s="98"/>
      <c r="J844" s="98"/>
      <c r="K844" s="89">
        <v>42229</v>
      </c>
      <c r="L844" s="67" t="s">
        <v>8375</v>
      </c>
      <c r="M844" s="4"/>
    </row>
    <row r="845" spans="1:13" ht="38.25">
      <c r="A845" s="4">
        <v>227</v>
      </c>
      <c r="B845" s="4"/>
      <c r="C845" s="68" t="s">
        <v>337</v>
      </c>
      <c r="D845" s="68" t="s">
        <v>6168</v>
      </c>
      <c r="E845" s="67" t="s">
        <v>6169</v>
      </c>
      <c r="F845" s="68" t="s">
        <v>338</v>
      </c>
      <c r="G845" s="68" t="s">
        <v>6170</v>
      </c>
      <c r="H845" s="68" t="s">
        <v>5483</v>
      </c>
      <c r="I845" s="98"/>
      <c r="J845" s="98"/>
      <c r="K845" s="89">
        <v>42240</v>
      </c>
      <c r="L845" s="103" t="s">
        <v>8376</v>
      </c>
      <c r="M845" s="4"/>
    </row>
    <row r="846" spans="1:13" ht="38.25">
      <c r="A846" s="4">
        <v>228</v>
      </c>
      <c r="B846" s="4"/>
      <c r="C846" s="113" t="s">
        <v>6171</v>
      </c>
      <c r="D846" s="142" t="s">
        <v>6172</v>
      </c>
      <c r="E846" s="143" t="s">
        <v>6173</v>
      </c>
      <c r="F846" s="113" t="s">
        <v>6174</v>
      </c>
      <c r="G846" s="113" t="s">
        <v>6175</v>
      </c>
      <c r="H846" s="113" t="s">
        <v>5483</v>
      </c>
      <c r="I846" s="98"/>
      <c r="J846" s="98"/>
      <c r="K846" s="89">
        <v>42263</v>
      </c>
      <c r="L846" s="144" t="s">
        <v>8377</v>
      </c>
      <c r="M846" s="4"/>
    </row>
    <row r="847" spans="1:13" ht="76.5">
      <c r="A847" s="4">
        <v>229</v>
      </c>
      <c r="B847" s="4"/>
      <c r="C847" s="68" t="s">
        <v>339</v>
      </c>
      <c r="D847" s="68" t="s">
        <v>6176</v>
      </c>
      <c r="E847" s="105" t="s">
        <v>6177</v>
      </c>
      <c r="F847" s="68" t="s">
        <v>340</v>
      </c>
      <c r="G847" s="68" t="s">
        <v>6178</v>
      </c>
      <c r="H847" s="68" t="s">
        <v>5483</v>
      </c>
      <c r="I847" s="98"/>
      <c r="J847" s="98"/>
      <c r="K847" s="89">
        <v>42229</v>
      </c>
      <c r="L847" s="103" t="s">
        <v>8378</v>
      </c>
      <c r="M847" s="4"/>
    </row>
    <row r="848" spans="1:13" ht="51">
      <c r="A848" s="4">
        <v>230</v>
      </c>
      <c r="B848" s="4"/>
      <c r="C848" s="68" t="s">
        <v>341</v>
      </c>
      <c r="D848" s="68" t="s">
        <v>6179</v>
      </c>
      <c r="E848" s="105" t="s">
        <v>6180</v>
      </c>
      <c r="F848" s="68" t="s">
        <v>6181</v>
      </c>
      <c r="G848" s="68" t="s">
        <v>6182</v>
      </c>
      <c r="H848" s="68" t="s">
        <v>5483</v>
      </c>
      <c r="I848" s="98"/>
      <c r="J848" s="98"/>
      <c r="K848" s="89">
        <v>42264</v>
      </c>
      <c r="L848" s="103" t="s">
        <v>8379</v>
      </c>
      <c r="M848" s="4"/>
    </row>
    <row r="849" spans="1:13" ht="38.25">
      <c r="A849" s="4">
        <v>231</v>
      </c>
      <c r="B849" s="4"/>
      <c r="C849" s="68" t="s">
        <v>6183</v>
      </c>
      <c r="D849" s="68" t="s">
        <v>6184</v>
      </c>
      <c r="E849" s="105" t="s">
        <v>6185</v>
      </c>
      <c r="F849" s="68" t="s">
        <v>6186</v>
      </c>
      <c r="G849" s="68" t="s">
        <v>6187</v>
      </c>
      <c r="H849" s="68" t="s">
        <v>5483</v>
      </c>
      <c r="I849" s="98"/>
      <c r="J849" s="98"/>
      <c r="K849" s="89">
        <v>43003</v>
      </c>
      <c r="L849" s="103" t="s">
        <v>8380</v>
      </c>
      <c r="M849" s="4"/>
    </row>
    <row r="850" spans="1:13" ht="51">
      <c r="A850" s="4">
        <v>232</v>
      </c>
      <c r="B850" s="4"/>
      <c r="C850" s="68" t="s">
        <v>6188</v>
      </c>
      <c r="D850" s="68" t="s">
        <v>6189</v>
      </c>
      <c r="E850" s="105" t="s">
        <v>6190</v>
      </c>
      <c r="F850" s="68" t="s">
        <v>6191</v>
      </c>
      <c r="G850" s="68" t="s">
        <v>6192</v>
      </c>
      <c r="H850" s="68" t="s">
        <v>5483</v>
      </c>
      <c r="I850" s="98"/>
      <c r="J850" s="98"/>
      <c r="K850" s="102">
        <v>42817</v>
      </c>
      <c r="L850" s="103" t="s">
        <v>8381</v>
      </c>
      <c r="M850" s="4"/>
    </row>
    <row r="851" spans="1:13" ht="38.25">
      <c r="A851" s="4">
        <v>233</v>
      </c>
      <c r="B851" s="4"/>
      <c r="C851" s="68" t="s">
        <v>6193</v>
      </c>
      <c r="D851" s="105" t="s">
        <v>6194</v>
      </c>
      <c r="E851" s="105" t="s">
        <v>6190</v>
      </c>
      <c r="F851" s="68" t="s">
        <v>6195</v>
      </c>
      <c r="G851" s="68" t="s">
        <v>6196</v>
      </c>
      <c r="H851" s="68" t="s">
        <v>5483</v>
      </c>
      <c r="I851" s="98"/>
      <c r="J851" s="98"/>
      <c r="K851" s="102">
        <v>42887</v>
      </c>
      <c r="L851" s="103" t="s">
        <v>8382</v>
      </c>
      <c r="M851" s="4"/>
    </row>
    <row r="852" spans="1:13" ht="45">
      <c r="A852" s="4">
        <v>234</v>
      </c>
      <c r="B852" s="4"/>
      <c r="C852" s="115" t="s">
        <v>6197</v>
      </c>
      <c r="D852" s="115" t="s">
        <v>6198</v>
      </c>
      <c r="E852" s="96" t="s">
        <v>6199</v>
      </c>
      <c r="F852" s="96" t="s">
        <v>6200</v>
      </c>
      <c r="G852" s="97" t="s">
        <v>6201</v>
      </c>
      <c r="H852" s="98" t="s">
        <v>5483</v>
      </c>
      <c r="I852" s="98"/>
      <c r="J852" s="98"/>
      <c r="K852" s="102">
        <v>42886</v>
      </c>
      <c r="L852" s="97" t="s">
        <v>8383</v>
      </c>
      <c r="M852" s="4"/>
    </row>
    <row r="853" spans="1:13" ht="45">
      <c r="A853" s="4">
        <v>235</v>
      </c>
      <c r="B853" s="4"/>
      <c r="C853" s="115" t="s">
        <v>6202</v>
      </c>
      <c r="D853" s="115" t="s">
        <v>6203</v>
      </c>
      <c r="E853" s="96" t="s">
        <v>6204</v>
      </c>
      <c r="F853" s="96" t="s">
        <v>6205</v>
      </c>
      <c r="G853" s="97" t="s">
        <v>6206</v>
      </c>
      <c r="H853" s="98" t="s">
        <v>5483</v>
      </c>
      <c r="I853" s="98"/>
      <c r="J853" s="98"/>
      <c r="K853" s="102">
        <v>43077</v>
      </c>
      <c r="L853" s="97" t="s">
        <v>8384</v>
      </c>
      <c r="M853" s="4"/>
    </row>
    <row r="854" spans="1:13" ht="60">
      <c r="A854" s="4">
        <v>236</v>
      </c>
      <c r="B854" s="4"/>
      <c r="C854" s="115" t="s">
        <v>6183</v>
      </c>
      <c r="D854" s="115" t="s">
        <v>6207</v>
      </c>
      <c r="E854" s="96" t="s">
        <v>6208</v>
      </c>
      <c r="F854" s="96" t="s">
        <v>6209</v>
      </c>
      <c r="G854" s="97" t="s">
        <v>6210</v>
      </c>
      <c r="H854" s="98" t="s">
        <v>5483</v>
      </c>
      <c r="I854" s="98"/>
      <c r="J854" s="98"/>
      <c r="K854" s="102">
        <v>43000</v>
      </c>
      <c r="L854" s="97" t="s">
        <v>8385</v>
      </c>
      <c r="M854" s="4"/>
    </row>
    <row r="855" spans="1:13" ht="75">
      <c r="A855" s="4">
        <v>237</v>
      </c>
      <c r="B855" s="4"/>
      <c r="C855" s="115" t="s">
        <v>1046</v>
      </c>
      <c r="D855" s="115" t="s">
        <v>6211</v>
      </c>
      <c r="E855" s="96" t="s">
        <v>6212</v>
      </c>
      <c r="F855" s="96" t="s">
        <v>6213</v>
      </c>
      <c r="G855" s="97" t="s">
        <v>6214</v>
      </c>
      <c r="H855" s="98" t="s">
        <v>1047</v>
      </c>
      <c r="I855" s="98"/>
      <c r="J855" s="98"/>
      <c r="K855" s="102">
        <v>42205</v>
      </c>
      <c r="L855" s="97" t="s">
        <v>8386</v>
      </c>
      <c r="M855" s="4"/>
    </row>
    <row r="856" spans="1:13" ht="45">
      <c r="A856" s="4">
        <v>238</v>
      </c>
      <c r="B856" s="4"/>
      <c r="C856" s="115" t="s">
        <v>6215</v>
      </c>
      <c r="D856" s="115" t="s">
        <v>6211</v>
      </c>
      <c r="E856" s="96" t="s">
        <v>6216</v>
      </c>
      <c r="F856" s="96" t="s">
        <v>6217</v>
      </c>
      <c r="G856" s="97" t="s">
        <v>6218</v>
      </c>
      <c r="H856" s="98" t="s">
        <v>5483</v>
      </c>
      <c r="I856" s="98"/>
      <c r="J856" s="98"/>
      <c r="K856" s="102">
        <v>43017</v>
      </c>
      <c r="L856" s="97" t="s">
        <v>8387</v>
      </c>
      <c r="M856" s="4"/>
    </row>
    <row r="857" spans="1:13" ht="60">
      <c r="A857" s="4">
        <v>239</v>
      </c>
      <c r="B857" s="4"/>
      <c r="C857" s="115" t="s">
        <v>1075</v>
      </c>
      <c r="D857" s="115" t="s">
        <v>6211</v>
      </c>
      <c r="E857" s="96" t="s">
        <v>6219</v>
      </c>
      <c r="F857" s="96" t="s">
        <v>6220</v>
      </c>
      <c r="G857" s="97" t="s">
        <v>6221</v>
      </c>
      <c r="H857" s="98" t="s">
        <v>5483</v>
      </c>
      <c r="I857" s="98"/>
      <c r="J857" s="98"/>
      <c r="K857" s="102">
        <v>42205</v>
      </c>
      <c r="L857" s="97" t="s">
        <v>8388</v>
      </c>
      <c r="M857" s="4"/>
    </row>
    <row r="858" spans="1:13" ht="60">
      <c r="A858" s="4">
        <v>240</v>
      </c>
      <c r="B858" s="4"/>
      <c r="C858" s="115" t="s">
        <v>1076</v>
      </c>
      <c r="D858" s="115" t="s">
        <v>6211</v>
      </c>
      <c r="E858" s="96" t="s">
        <v>6222</v>
      </c>
      <c r="F858" s="96" t="s">
        <v>6223</v>
      </c>
      <c r="G858" s="97" t="s">
        <v>6224</v>
      </c>
      <c r="H858" s="98" t="s">
        <v>1047</v>
      </c>
      <c r="I858" s="98"/>
      <c r="J858" s="98"/>
      <c r="K858" s="102">
        <v>42205</v>
      </c>
      <c r="L858" s="97" t="s">
        <v>8389</v>
      </c>
      <c r="M858" s="4"/>
    </row>
    <row r="859" spans="1:13" ht="60">
      <c r="A859" s="4">
        <v>241</v>
      </c>
      <c r="B859" s="4"/>
      <c r="C859" s="115" t="s">
        <v>1077</v>
      </c>
      <c r="D859" s="115" t="s">
        <v>6211</v>
      </c>
      <c r="E859" s="96" t="s">
        <v>6225</v>
      </c>
      <c r="F859" s="96" t="s">
        <v>6226</v>
      </c>
      <c r="G859" s="97" t="s">
        <v>6227</v>
      </c>
      <c r="H859" s="98" t="s">
        <v>5483</v>
      </c>
      <c r="I859" s="98"/>
      <c r="J859" s="98"/>
      <c r="K859" s="102">
        <v>42205</v>
      </c>
      <c r="L859" s="97" t="s">
        <v>8390</v>
      </c>
      <c r="M859" s="4"/>
    </row>
    <row r="860" spans="1:13" ht="75">
      <c r="A860" s="4">
        <v>242</v>
      </c>
      <c r="B860" s="4"/>
      <c r="C860" s="115" t="s">
        <v>1046</v>
      </c>
      <c r="D860" s="115" t="s">
        <v>6211</v>
      </c>
      <c r="E860" s="96" t="s">
        <v>6228</v>
      </c>
      <c r="F860" s="96" t="s">
        <v>6229</v>
      </c>
      <c r="G860" s="97" t="s">
        <v>6230</v>
      </c>
      <c r="H860" s="98" t="s">
        <v>1047</v>
      </c>
      <c r="I860" s="98"/>
      <c r="J860" s="98"/>
      <c r="K860" s="102">
        <v>42205</v>
      </c>
      <c r="L860" s="97" t="s">
        <v>8391</v>
      </c>
      <c r="M860" s="4"/>
    </row>
    <row r="861" spans="1:13" ht="45">
      <c r="A861" s="4">
        <v>243</v>
      </c>
      <c r="B861" s="4"/>
      <c r="C861" s="115" t="s">
        <v>1110</v>
      </c>
      <c r="D861" s="115" t="s">
        <v>6211</v>
      </c>
      <c r="E861" s="96" t="s">
        <v>6231</v>
      </c>
      <c r="F861" s="96" t="s">
        <v>6232</v>
      </c>
      <c r="G861" s="97" t="s">
        <v>6233</v>
      </c>
      <c r="H861" s="98" t="s">
        <v>5483</v>
      </c>
      <c r="I861" s="98"/>
      <c r="J861" s="98"/>
      <c r="K861" s="102">
        <v>42206</v>
      </c>
      <c r="L861" s="97" t="s">
        <v>8392</v>
      </c>
      <c r="M861" s="4"/>
    </row>
    <row r="862" spans="1:13" ht="60">
      <c r="A862" s="4">
        <v>244</v>
      </c>
      <c r="B862" s="4"/>
      <c r="C862" s="115" t="s">
        <v>1114</v>
      </c>
      <c r="D862" s="115" t="s">
        <v>6211</v>
      </c>
      <c r="E862" s="96" t="s">
        <v>6234</v>
      </c>
      <c r="F862" s="96" t="s">
        <v>6235</v>
      </c>
      <c r="G862" s="97" t="s">
        <v>6236</v>
      </c>
      <c r="H862" s="98" t="s">
        <v>5483</v>
      </c>
      <c r="I862" s="98"/>
      <c r="J862" s="98"/>
      <c r="K862" s="102">
        <v>42205</v>
      </c>
      <c r="L862" s="97" t="s">
        <v>8393</v>
      </c>
      <c r="M862" s="4"/>
    </row>
    <row r="863" spans="1:13" ht="45">
      <c r="A863" s="4">
        <v>245</v>
      </c>
      <c r="B863" s="4"/>
      <c r="C863" s="115" t="s">
        <v>1115</v>
      </c>
      <c r="D863" s="115" t="s">
        <v>6211</v>
      </c>
      <c r="E863" s="96" t="s">
        <v>6237</v>
      </c>
      <c r="F863" s="96" t="s">
        <v>6238</v>
      </c>
      <c r="G863" s="97" t="s">
        <v>6239</v>
      </c>
      <c r="H863" s="98" t="s">
        <v>5483</v>
      </c>
      <c r="I863" s="98"/>
      <c r="J863" s="98"/>
      <c r="K863" s="102">
        <v>42205</v>
      </c>
      <c r="L863" s="97" t="s">
        <v>8394</v>
      </c>
      <c r="M863" s="4"/>
    </row>
    <row r="864" spans="1:13" ht="75">
      <c r="A864" s="4">
        <v>246</v>
      </c>
      <c r="B864" s="4"/>
      <c r="C864" s="115" t="s">
        <v>1121</v>
      </c>
      <c r="D864" s="115" t="s">
        <v>6211</v>
      </c>
      <c r="E864" s="96" t="s">
        <v>6240</v>
      </c>
      <c r="F864" s="96" t="s">
        <v>6241</v>
      </c>
      <c r="G864" s="97" t="s">
        <v>6242</v>
      </c>
      <c r="H864" s="98" t="s">
        <v>5483</v>
      </c>
      <c r="I864" s="98"/>
      <c r="J864" s="98"/>
      <c r="K864" s="102">
        <v>42093</v>
      </c>
      <c r="L864" s="97" t="s">
        <v>8395</v>
      </c>
      <c r="M864" s="4"/>
    </row>
    <row r="865" spans="1:13" ht="60">
      <c r="A865" s="4">
        <v>247</v>
      </c>
      <c r="B865" s="4"/>
      <c r="C865" s="115" t="s">
        <v>1131</v>
      </c>
      <c r="D865" s="115" t="s">
        <v>6211</v>
      </c>
      <c r="E865" s="96" t="s">
        <v>6243</v>
      </c>
      <c r="F865" s="96" t="s">
        <v>6244</v>
      </c>
      <c r="G865" s="145" t="s">
        <v>6245</v>
      </c>
      <c r="H865" s="98" t="s">
        <v>1047</v>
      </c>
      <c r="I865" s="98"/>
      <c r="J865" s="98"/>
      <c r="K865" s="102">
        <v>42213</v>
      </c>
      <c r="L865" s="97" t="s">
        <v>8396</v>
      </c>
      <c r="M865" s="4"/>
    </row>
    <row r="866" spans="1:13" ht="75">
      <c r="A866" s="4">
        <v>248</v>
      </c>
      <c r="B866" s="4"/>
      <c r="C866" s="115" t="s">
        <v>1132</v>
      </c>
      <c r="D866" s="146" t="s">
        <v>6211</v>
      </c>
      <c r="E866" s="97" t="s">
        <v>6246</v>
      </c>
      <c r="F866" s="97" t="s">
        <v>6247</v>
      </c>
      <c r="G866" s="147" t="s">
        <v>6248</v>
      </c>
      <c r="H866" s="98" t="s">
        <v>5483</v>
      </c>
      <c r="I866" s="98"/>
      <c r="J866" s="98"/>
      <c r="K866" s="102">
        <v>42375</v>
      </c>
      <c r="L866" s="97" t="s">
        <v>8397</v>
      </c>
      <c r="M866" s="4"/>
    </row>
    <row r="867" spans="1:13" ht="75">
      <c r="A867" s="4">
        <v>249</v>
      </c>
      <c r="B867" s="4"/>
      <c r="C867" s="115" t="s">
        <v>1133</v>
      </c>
      <c r="D867" s="146" t="s">
        <v>6211</v>
      </c>
      <c r="E867" s="97" t="s">
        <v>6246</v>
      </c>
      <c r="F867" s="97" t="s">
        <v>6249</v>
      </c>
      <c r="G867" s="97" t="s">
        <v>6250</v>
      </c>
      <c r="H867" s="98" t="s">
        <v>5483</v>
      </c>
      <c r="I867" s="98"/>
      <c r="J867" s="98"/>
      <c r="K867" s="102">
        <v>42314</v>
      </c>
      <c r="L867" s="97" t="s">
        <v>8398</v>
      </c>
      <c r="M867" s="4"/>
    </row>
    <row r="868" spans="1:13" ht="60">
      <c r="A868" s="4">
        <v>250</v>
      </c>
      <c r="B868" s="4"/>
      <c r="C868" s="115" t="s">
        <v>1115</v>
      </c>
      <c r="D868" s="115" t="s">
        <v>6211</v>
      </c>
      <c r="E868" s="97" t="s">
        <v>6251</v>
      </c>
      <c r="F868" s="97" t="s">
        <v>6252</v>
      </c>
      <c r="G868" s="97" t="s">
        <v>6253</v>
      </c>
      <c r="H868" s="98" t="s">
        <v>5483</v>
      </c>
      <c r="I868" s="98"/>
      <c r="J868" s="98"/>
      <c r="K868" s="102">
        <v>42942</v>
      </c>
      <c r="L868" s="97" t="s">
        <v>8399</v>
      </c>
      <c r="M868" s="4"/>
    </row>
    <row r="869" spans="1:13" ht="30">
      <c r="A869" s="4">
        <v>251</v>
      </c>
      <c r="B869" s="4"/>
      <c r="C869" s="115" t="s">
        <v>6202</v>
      </c>
      <c r="D869" s="115" t="s">
        <v>5526</v>
      </c>
      <c r="E869" s="97" t="s">
        <v>6254</v>
      </c>
      <c r="F869" s="97" t="s">
        <v>6255</v>
      </c>
      <c r="G869" s="97" t="s">
        <v>8400</v>
      </c>
      <c r="H869" s="98" t="s">
        <v>5483</v>
      </c>
      <c r="I869" s="98"/>
      <c r="J869" s="98"/>
      <c r="K869" s="102">
        <v>43077</v>
      </c>
      <c r="L869" s="97" t="s">
        <v>6256</v>
      </c>
      <c r="M869" s="4"/>
    </row>
    <row r="870" spans="1:13" ht="30">
      <c r="A870" s="4">
        <v>252</v>
      </c>
      <c r="B870" s="4"/>
      <c r="C870" s="115" t="s">
        <v>341</v>
      </c>
      <c r="D870" s="115" t="s">
        <v>8401</v>
      </c>
      <c r="E870" s="97" t="s">
        <v>8402</v>
      </c>
      <c r="F870" s="97" t="s">
        <v>8403</v>
      </c>
      <c r="G870" s="97" t="s">
        <v>8404</v>
      </c>
      <c r="H870" s="98" t="s">
        <v>5483</v>
      </c>
      <c r="I870" s="98"/>
      <c r="J870" s="98"/>
      <c r="K870" s="102">
        <v>43182</v>
      </c>
      <c r="L870" s="97" t="s">
        <v>8405</v>
      </c>
      <c r="M870" s="4"/>
    </row>
    <row r="871" spans="1:13" ht="30">
      <c r="A871" s="4">
        <v>253</v>
      </c>
      <c r="B871" s="4"/>
      <c r="C871" s="97" t="s">
        <v>496</v>
      </c>
      <c r="D871" s="97" t="s">
        <v>497</v>
      </c>
      <c r="E871" s="97" t="s">
        <v>498</v>
      </c>
      <c r="F871" s="97" t="s">
        <v>499</v>
      </c>
      <c r="G871" s="97" t="s">
        <v>500</v>
      </c>
      <c r="H871" s="98" t="s">
        <v>5483</v>
      </c>
      <c r="I871" s="98"/>
      <c r="J871" s="98"/>
      <c r="K871" s="102">
        <v>42107</v>
      </c>
      <c r="L871" s="97" t="s">
        <v>501</v>
      </c>
      <c r="M871" s="4"/>
    </row>
    <row r="872" spans="1:13" ht="30">
      <c r="A872" s="4">
        <v>254</v>
      </c>
      <c r="B872" s="4"/>
      <c r="C872" s="97" t="s">
        <v>502</v>
      </c>
      <c r="D872" s="97" t="s">
        <v>503</v>
      </c>
      <c r="E872" s="97" t="s">
        <v>498</v>
      </c>
      <c r="F872" s="97" t="s">
        <v>499</v>
      </c>
      <c r="G872" s="97" t="s">
        <v>6257</v>
      </c>
      <c r="H872" s="98" t="s">
        <v>5483</v>
      </c>
      <c r="I872" s="98"/>
      <c r="J872" s="98"/>
      <c r="K872" s="102">
        <v>42166</v>
      </c>
      <c r="L872" s="97" t="s">
        <v>504</v>
      </c>
      <c r="M872" s="4"/>
    </row>
    <row r="873" spans="1:13" ht="45">
      <c r="A873" s="4">
        <v>255</v>
      </c>
      <c r="B873" s="4"/>
      <c r="C873" s="97" t="s">
        <v>507</v>
      </c>
      <c r="D873" s="97" t="s">
        <v>508</v>
      </c>
      <c r="E873" s="97" t="s">
        <v>505</v>
      </c>
      <c r="F873" s="97" t="s">
        <v>506</v>
      </c>
      <c r="G873" s="97" t="s">
        <v>6258</v>
      </c>
      <c r="H873" s="98" t="s">
        <v>5483</v>
      </c>
      <c r="I873" s="98"/>
      <c r="J873" s="98"/>
      <c r="K873" s="102">
        <v>42263</v>
      </c>
      <c r="L873" s="97" t="s">
        <v>509</v>
      </c>
      <c r="M873" s="4"/>
    </row>
    <row r="874" spans="1:13" ht="45">
      <c r="A874" s="4">
        <v>256</v>
      </c>
      <c r="B874" s="4"/>
      <c r="C874" s="97" t="s">
        <v>510</v>
      </c>
      <c r="D874" s="97" t="s">
        <v>511</v>
      </c>
      <c r="E874" s="97" t="s">
        <v>505</v>
      </c>
      <c r="F874" s="97" t="s">
        <v>506</v>
      </c>
      <c r="G874" s="97" t="s">
        <v>6259</v>
      </c>
      <c r="H874" s="98" t="s">
        <v>5483</v>
      </c>
      <c r="I874" s="98"/>
      <c r="J874" s="98"/>
      <c r="K874" s="102">
        <v>42263</v>
      </c>
      <c r="L874" s="97" t="s">
        <v>512</v>
      </c>
      <c r="M874" s="4"/>
    </row>
    <row r="875" spans="1:13" ht="45">
      <c r="A875" s="4">
        <v>257</v>
      </c>
      <c r="B875" s="4"/>
      <c r="C875" s="97" t="s">
        <v>1499</v>
      </c>
      <c r="D875" s="97" t="s">
        <v>508</v>
      </c>
      <c r="E875" s="97" t="s">
        <v>505</v>
      </c>
      <c r="F875" s="97" t="s">
        <v>506</v>
      </c>
      <c r="G875" s="97" t="s">
        <v>6260</v>
      </c>
      <c r="H875" s="98" t="s">
        <v>5483</v>
      </c>
      <c r="I875" s="98"/>
      <c r="J875" s="98"/>
      <c r="K875" s="102">
        <v>42263</v>
      </c>
      <c r="L875" s="97" t="s">
        <v>6261</v>
      </c>
      <c r="M875" s="4"/>
    </row>
    <row r="876" spans="1:13" ht="30">
      <c r="A876" s="4">
        <v>258</v>
      </c>
      <c r="B876" s="4"/>
      <c r="C876" s="97" t="s">
        <v>1500</v>
      </c>
      <c r="D876" s="97" t="s">
        <v>1501</v>
      </c>
      <c r="E876" s="97" t="s">
        <v>1502</v>
      </c>
      <c r="F876" s="97" t="s">
        <v>1503</v>
      </c>
      <c r="G876" s="97" t="s">
        <v>1504</v>
      </c>
      <c r="H876" s="98" t="s">
        <v>5483</v>
      </c>
      <c r="I876" s="98"/>
      <c r="J876" s="98"/>
      <c r="K876" s="102">
        <v>42180</v>
      </c>
      <c r="L876" s="97" t="s">
        <v>1505</v>
      </c>
      <c r="M876" s="4"/>
    </row>
    <row r="877" spans="1:13" ht="30">
      <c r="A877" s="4">
        <v>259</v>
      </c>
      <c r="B877" s="4"/>
      <c r="C877" s="97" t="s">
        <v>1506</v>
      </c>
      <c r="D877" s="97" t="s">
        <v>1507</v>
      </c>
      <c r="E877" s="97" t="s">
        <v>1508</v>
      </c>
      <c r="F877" s="97" t="s">
        <v>1509</v>
      </c>
      <c r="G877" s="97" t="s">
        <v>1510</v>
      </c>
      <c r="H877" s="98" t="s">
        <v>5483</v>
      </c>
      <c r="I877" s="98"/>
      <c r="J877" s="98"/>
      <c r="K877" s="102">
        <v>42194</v>
      </c>
      <c r="L877" s="97" t="s">
        <v>1511</v>
      </c>
      <c r="M877" s="4"/>
    </row>
    <row r="878" spans="1:13" ht="60">
      <c r="A878" s="4">
        <v>260</v>
      </c>
      <c r="B878" s="4"/>
      <c r="C878" s="97" t="s">
        <v>1513</v>
      </c>
      <c r="D878" s="97" t="s">
        <v>1514</v>
      </c>
      <c r="E878" s="97" t="s">
        <v>1515</v>
      </c>
      <c r="F878" s="97" t="s">
        <v>1516</v>
      </c>
      <c r="G878" s="97" t="s">
        <v>1517</v>
      </c>
      <c r="H878" s="98" t="s">
        <v>5483</v>
      </c>
      <c r="I878" s="98"/>
      <c r="J878" s="98"/>
      <c r="K878" s="102">
        <v>42156</v>
      </c>
      <c r="L878" s="97" t="s">
        <v>1518</v>
      </c>
      <c r="M878" s="4"/>
    </row>
    <row r="879" spans="1:13" ht="25.5">
      <c r="A879" s="4">
        <v>261</v>
      </c>
      <c r="B879" s="4"/>
      <c r="C879" s="95" t="s">
        <v>1519</v>
      </c>
      <c r="D879" s="67" t="s">
        <v>1520</v>
      </c>
      <c r="E879" s="68" t="s">
        <v>1521</v>
      </c>
      <c r="F879" s="68" t="s">
        <v>1522</v>
      </c>
      <c r="G879" s="68" t="s">
        <v>6262</v>
      </c>
      <c r="H879" s="98" t="s">
        <v>5483</v>
      </c>
      <c r="I879" s="98"/>
      <c r="J879" s="98"/>
      <c r="K879" s="89">
        <v>42161</v>
      </c>
      <c r="L879" s="68" t="s">
        <v>1523</v>
      </c>
      <c r="M879" s="4"/>
    </row>
    <row r="880" spans="1:13" ht="25.5">
      <c r="A880" s="4">
        <v>262</v>
      </c>
      <c r="B880" s="4"/>
      <c r="C880" s="95" t="s">
        <v>165</v>
      </c>
      <c r="D880" s="67" t="s">
        <v>1524</v>
      </c>
      <c r="E880" s="68" t="s">
        <v>1525</v>
      </c>
      <c r="F880" s="68" t="s">
        <v>1526</v>
      </c>
      <c r="G880" s="68" t="s">
        <v>500</v>
      </c>
      <c r="H880" s="98" t="s">
        <v>5483</v>
      </c>
      <c r="I880" s="97"/>
      <c r="J880" s="97"/>
      <c r="K880" s="89">
        <v>42206</v>
      </c>
      <c r="L880" s="68" t="s">
        <v>1527</v>
      </c>
      <c r="M880" s="4"/>
    </row>
    <row r="881" spans="1:13" ht="25.5">
      <c r="A881" s="4">
        <v>263</v>
      </c>
      <c r="B881" s="4"/>
      <c r="C881" s="95" t="s">
        <v>1528</v>
      </c>
      <c r="D881" s="67" t="s">
        <v>1529</v>
      </c>
      <c r="E881" s="68" t="s">
        <v>1530</v>
      </c>
      <c r="F881" s="68" t="s">
        <v>1531</v>
      </c>
      <c r="G881" s="68" t="s">
        <v>6263</v>
      </c>
      <c r="H881" s="98" t="s">
        <v>5483</v>
      </c>
      <c r="I881" s="98"/>
      <c r="J881" s="98"/>
      <c r="K881" s="89">
        <v>42268</v>
      </c>
      <c r="L881" s="68" t="s">
        <v>1532</v>
      </c>
      <c r="M881" s="4"/>
    </row>
    <row r="882" spans="1:13" ht="25.5">
      <c r="A882" s="4">
        <v>264</v>
      </c>
      <c r="B882" s="4"/>
      <c r="C882" s="95" t="s">
        <v>1533</v>
      </c>
      <c r="D882" s="67" t="s">
        <v>1534</v>
      </c>
      <c r="E882" s="68" t="s">
        <v>1535</v>
      </c>
      <c r="F882" s="68" t="s">
        <v>1536</v>
      </c>
      <c r="G882" s="68" t="s">
        <v>1537</v>
      </c>
      <c r="H882" s="98" t="s">
        <v>5483</v>
      </c>
      <c r="I882" s="98"/>
      <c r="J882" s="98"/>
      <c r="K882" s="89">
        <v>42180</v>
      </c>
      <c r="L882" s="69" t="s">
        <v>1538</v>
      </c>
      <c r="M882" s="4"/>
    </row>
    <row r="883" spans="1:13" ht="25.5">
      <c r="A883" s="4">
        <v>265</v>
      </c>
      <c r="B883" s="4"/>
      <c r="C883" s="95" t="s">
        <v>1539</v>
      </c>
      <c r="D883" s="67" t="s">
        <v>1529</v>
      </c>
      <c r="E883" s="68" t="s">
        <v>1540</v>
      </c>
      <c r="F883" s="148" t="s">
        <v>1541</v>
      </c>
      <c r="G883" s="68" t="s">
        <v>6264</v>
      </c>
      <c r="H883" s="98" t="s">
        <v>5483</v>
      </c>
      <c r="I883" s="98"/>
      <c r="J883" s="98"/>
      <c r="K883" s="89">
        <v>42180</v>
      </c>
      <c r="L883" s="68" t="s">
        <v>1542</v>
      </c>
      <c r="M883" s="4"/>
    </row>
    <row r="884" spans="1:13" ht="25.5">
      <c r="A884" s="4">
        <v>266</v>
      </c>
      <c r="B884" s="4"/>
      <c r="C884" s="95" t="s">
        <v>1543</v>
      </c>
      <c r="D884" s="67" t="s">
        <v>1544</v>
      </c>
      <c r="E884" s="68" t="s">
        <v>1545</v>
      </c>
      <c r="F884" s="68" t="s">
        <v>1546</v>
      </c>
      <c r="G884" s="68" t="s">
        <v>1547</v>
      </c>
      <c r="H884" s="98" t="s">
        <v>5483</v>
      </c>
      <c r="I884" s="98"/>
      <c r="J884" s="98"/>
      <c r="K884" s="89">
        <v>42082</v>
      </c>
      <c r="L884" s="68" t="s">
        <v>1548</v>
      </c>
      <c r="M884" s="4"/>
    </row>
    <row r="885" spans="1:13" ht="25.5">
      <c r="A885" s="4">
        <v>267</v>
      </c>
      <c r="B885" s="4"/>
      <c r="C885" s="95" t="s">
        <v>49</v>
      </c>
      <c r="D885" s="67" t="s">
        <v>1507</v>
      </c>
      <c r="E885" s="68" t="s">
        <v>1549</v>
      </c>
      <c r="F885" s="68" t="s">
        <v>1550</v>
      </c>
      <c r="G885" s="68" t="s">
        <v>1551</v>
      </c>
      <c r="H885" s="98" t="s">
        <v>5483</v>
      </c>
      <c r="I885" s="98"/>
      <c r="J885" s="98"/>
      <c r="K885" s="89" t="s">
        <v>1766</v>
      </c>
      <c r="L885" s="68" t="s">
        <v>1552</v>
      </c>
      <c r="M885" s="4"/>
    </row>
    <row r="886" spans="1:13" ht="25.5">
      <c r="A886" s="4">
        <v>268</v>
      </c>
      <c r="B886" s="4"/>
      <c r="C886" s="95" t="s">
        <v>1553</v>
      </c>
      <c r="D886" s="67" t="s">
        <v>1554</v>
      </c>
      <c r="E886" s="68" t="s">
        <v>1555</v>
      </c>
      <c r="F886" s="68" t="s">
        <v>1556</v>
      </c>
      <c r="G886" s="68" t="s">
        <v>1557</v>
      </c>
      <c r="H886" s="98" t="s">
        <v>5483</v>
      </c>
      <c r="I886" s="98"/>
      <c r="J886" s="98"/>
      <c r="K886" s="89" t="s">
        <v>1767</v>
      </c>
      <c r="L886" s="68" t="s">
        <v>1558</v>
      </c>
      <c r="M886" s="4"/>
    </row>
    <row r="887" spans="1:13" ht="31.5">
      <c r="A887" s="4">
        <v>269</v>
      </c>
      <c r="B887" s="4"/>
      <c r="C887" s="95" t="s">
        <v>6265</v>
      </c>
      <c r="D887" s="67" t="s">
        <v>1554</v>
      </c>
      <c r="E887" s="148" t="s">
        <v>1559</v>
      </c>
      <c r="F887" s="148" t="s">
        <v>1560</v>
      </c>
      <c r="G887" s="68" t="s">
        <v>1561</v>
      </c>
      <c r="H887" s="98" t="s">
        <v>5483</v>
      </c>
      <c r="I887" s="98"/>
      <c r="J887" s="98"/>
      <c r="K887" s="89" t="s">
        <v>1767</v>
      </c>
      <c r="L887" s="148" t="s">
        <v>1562</v>
      </c>
      <c r="M887" s="4"/>
    </row>
    <row r="888" spans="1:13" ht="25.5">
      <c r="A888" s="4">
        <v>270</v>
      </c>
      <c r="B888" s="4"/>
      <c r="C888" s="95" t="s">
        <v>1563</v>
      </c>
      <c r="D888" s="67" t="s">
        <v>1564</v>
      </c>
      <c r="E888" s="68" t="s">
        <v>1565</v>
      </c>
      <c r="F888" s="68" t="s">
        <v>1566</v>
      </c>
      <c r="G888" s="68" t="s">
        <v>1567</v>
      </c>
      <c r="H888" s="98" t="s">
        <v>5483</v>
      </c>
      <c r="I888" s="98"/>
      <c r="J888" s="98"/>
      <c r="K888" s="89">
        <v>42311</v>
      </c>
      <c r="L888" s="68" t="s">
        <v>1568</v>
      </c>
      <c r="M888" s="4"/>
    </row>
    <row r="889" spans="1:13" ht="25.5">
      <c r="A889" s="4">
        <v>271</v>
      </c>
      <c r="B889" s="4"/>
      <c r="C889" s="95" t="s">
        <v>1569</v>
      </c>
      <c r="D889" s="67" t="s">
        <v>1507</v>
      </c>
      <c r="E889" s="68" t="s">
        <v>1570</v>
      </c>
      <c r="F889" s="68" t="s">
        <v>1571</v>
      </c>
      <c r="G889" s="68" t="s">
        <v>1572</v>
      </c>
      <c r="H889" s="98" t="s">
        <v>5483</v>
      </c>
      <c r="I889" s="98"/>
      <c r="J889" s="98"/>
      <c r="K889" s="89">
        <v>42307</v>
      </c>
      <c r="L889" s="68" t="s">
        <v>1573</v>
      </c>
      <c r="M889" s="4"/>
    </row>
    <row r="890" spans="1:13" ht="25.5">
      <c r="A890" s="4">
        <v>272</v>
      </c>
      <c r="B890" s="4"/>
      <c r="C890" s="95" t="s">
        <v>1574</v>
      </c>
      <c r="D890" s="67" t="s">
        <v>1575</v>
      </c>
      <c r="E890" s="68" t="s">
        <v>1576</v>
      </c>
      <c r="F890" s="68" t="s">
        <v>1577</v>
      </c>
      <c r="G890" s="68" t="s">
        <v>6266</v>
      </c>
      <c r="H890" s="98" t="s">
        <v>5483</v>
      </c>
      <c r="I890" s="98"/>
      <c r="J890" s="98"/>
      <c r="K890" s="89" t="s">
        <v>1768</v>
      </c>
      <c r="L890" s="68" t="s">
        <v>1578</v>
      </c>
      <c r="M890" s="4"/>
    </row>
    <row r="891" spans="1:13" ht="25.5">
      <c r="A891" s="4">
        <v>273</v>
      </c>
      <c r="B891" s="4"/>
      <c r="C891" s="95" t="s">
        <v>1579</v>
      </c>
      <c r="D891" s="67" t="s">
        <v>1580</v>
      </c>
      <c r="E891" s="68" t="s">
        <v>1576</v>
      </c>
      <c r="F891" s="68" t="s">
        <v>1577</v>
      </c>
      <c r="G891" s="68" t="s">
        <v>6266</v>
      </c>
      <c r="H891" s="98"/>
      <c r="I891" s="98"/>
      <c r="J891" s="98" t="s">
        <v>1047</v>
      </c>
      <c r="K891" s="89">
        <v>42046</v>
      </c>
      <c r="L891" s="68" t="s">
        <v>1581</v>
      </c>
      <c r="M891" s="4"/>
    </row>
    <row r="892" spans="1:13" ht="25.5">
      <c r="A892" s="4">
        <v>274</v>
      </c>
      <c r="B892" s="4"/>
      <c r="C892" s="95" t="s">
        <v>1582</v>
      </c>
      <c r="D892" s="67" t="s">
        <v>1583</v>
      </c>
      <c r="E892" s="68" t="s">
        <v>1576</v>
      </c>
      <c r="F892" s="68" t="s">
        <v>1577</v>
      </c>
      <c r="G892" s="68" t="s">
        <v>6266</v>
      </c>
      <c r="H892" s="98" t="s">
        <v>5483</v>
      </c>
      <c r="I892" s="98"/>
      <c r="J892" s="98"/>
      <c r="K892" s="89">
        <v>42046</v>
      </c>
      <c r="L892" s="68" t="s">
        <v>1584</v>
      </c>
      <c r="M892" s="4"/>
    </row>
    <row r="893" spans="1:13" ht="25.5">
      <c r="A893" s="4">
        <v>275</v>
      </c>
      <c r="B893" s="4"/>
      <c r="C893" s="95" t="s">
        <v>1585</v>
      </c>
      <c r="D893" s="67" t="s">
        <v>1575</v>
      </c>
      <c r="E893" s="68" t="s">
        <v>1576</v>
      </c>
      <c r="F893" s="68" t="s">
        <v>1577</v>
      </c>
      <c r="G893" s="68" t="s">
        <v>6266</v>
      </c>
      <c r="H893" s="98" t="s">
        <v>5483</v>
      </c>
      <c r="I893" s="98"/>
      <c r="J893" s="98"/>
      <c r="K893" s="89">
        <v>42046</v>
      </c>
      <c r="L893" s="68" t="s">
        <v>1586</v>
      </c>
      <c r="M893" s="4"/>
    </row>
    <row r="894" spans="1:13" ht="24">
      <c r="A894" s="4">
        <v>276</v>
      </c>
      <c r="B894" s="4"/>
      <c r="C894" s="95" t="s">
        <v>1587</v>
      </c>
      <c r="D894" s="67" t="s">
        <v>1534</v>
      </c>
      <c r="E894" s="148" t="s">
        <v>1576</v>
      </c>
      <c r="F894" s="148" t="s">
        <v>1577</v>
      </c>
      <c r="G894" s="68" t="s">
        <v>6266</v>
      </c>
      <c r="H894" s="98" t="s">
        <v>5483</v>
      </c>
      <c r="I894" s="98"/>
      <c r="J894" s="98"/>
      <c r="K894" s="89">
        <v>42074</v>
      </c>
      <c r="L894" s="148" t="s">
        <v>1588</v>
      </c>
      <c r="M894" s="4"/>
    </row>
    <row r="895" spans="1:13" ht="24">
      <c r="A895" s="4">
        <v>277</v>
      </c>
      <c r="B895" s="4"/>
      <c r="C895" s="95" t="s">
        <v>1589</v>
      </c>
      <c r="D895" s="67" t="s">
        <v>1514</v>
      </c>
      <c r="E895" s="148" t="s">
        <v>1576</v>
      </c>
      <c r="F895" s="148" t="s">
        <v>1577</v>
      </c>
      <c r="G895" s="68" t="s">
        <v>6266</v>
      </c>
      <c r="H895" s="98" t="s">
        <v>5483</v>
      </c>
      <c r="I895" s="98"/>
      <c r="J895" s="98"/>
      <c r="K895" s="89">
        <v>42046</v>
      </c>
      <c r="L895" s="148" t="s">
        <v>1590</v>
      </c>
      <c r="M895" s="4"/>
    </row>
    <row r="896" spans="1:13" ht="24">
      <c r="A896" s="4">
        <v>278</v>
      </c>
      <c r="B896" s="4"/>
      <c r="C896" s="62" t="s">
        <v>1591</v>
      </c>
      <c r="D896" s="67" t="s">
        <v>1575</v>
      </c>
      <c r="E896" s="148" t="s">
        <v>1592</v>
      </c>
      <c r="F896" s="148" t="s">
        <v>1593</v>
      </c>
      <c r="G896" s="97" t="s">
        <v>1594</v>
      </c>
      <c r="H896" s="98" t="s">
        <v>5483</v>
      </c>
      <c r="I896" s="98"/>
      <c r="J896" s="98"/>
      <c r="K896" s="89">
        <v>42355</v>
      </c>
      <c r="L896" s="148" t="s">
        <v>1595</v>
      </c>
      <c r="M896" s="4"/>
    </row>
    <row r="897" spans="1:13" ht="36">
      <c r="A897" s="4">
        <v>279</v>
      </c>
      <c r="B897" s="4"/>
      <c r="C897" s="95" t="s">
        <v>1596</v>
      </c>
      <c r="D897" s="115" t="s">
        <v>1597</v>
      </c>
      <c r="E897" s="148" t="s">
        <v>1598</v>
      </c>
      <c r="F897" s="148" t="s">
        <v>1599</v>
      </c>
      <c r="G897" s="148" t="s">
        <v>6267</v>
      </c>
      <c r="H897" s="98" t="s">
        <v>5483</v>
      </c>
      <c r="I897" s="98"/>
      <c r="J897" s="98"/>
      <c r="K897" s="89">
        <v>42621</v>
      </c>
      <c r="L897" s="148" t="s">
        <v>1600</v>
      </c>
      <c r="M897" s="4"/>
    </row>
    <row r="898" spans="1:13" ht="36">
      <c r="A898" s="4">
        <v>280</v>
      </c>
      <c r="B898" s="4"/>
      <c r="C898" s="95" t="s">
        <v>1601</v>
      </c>
      <c r="D898" s="115" t="s">
        <v>1602</v>
      </c>
      <c r="E898" s="148" t="s">
        <v>1603</v>
      </c>
      <c r="F898" s="148" t="s">
        <v>1604</v>
      </c>
      <c r="G898" s="148" t="s">
        <v>1605</v>
      </c>
      <c r="H898" s="98" t="s">
        <v>5483</v>
      </c>
      <c r="I898" s="98"/>
      <c r="J898" s="98"/>
      <c r="K898" s="89" t="s">
        <v>1769</v>
      </c>
      <c r="L898" s="148" t="s">
        <v>1606</v>
      </c>
      <c r="M898" s="4"/>
    </row>
    <row r="899" spans="1:13" ht="84">
      <c r="A899" s="4">
        <v>281</v>
      </c>
      <c r="B899" s="4"/>
      <c r="C899" s="95" t="s">
        <v>1607</v>
      </c>
      <c r="D899" s="115" t="s">
        <v>1608</v>
      </c>
      <c r="E899" s="148" t="s">
        <v>1609</v>
      </c>
      <c r="F899" s="148" t="s">
        <v>1610</v>
      </c>
      <c r="G899" s="148" t="s">
        <v>6268</v>
      </c>
      <c r="H899" s="98" t="s">
        <v>5483</v>
      </c>
      <c r="I899" s="98"/>
      <c r="J899" s="98"/>
      <c r="K899" s="102" t="s">
        <v>1770</v>
      </c>
      <c r="L899" s="148" t="s">
        <v>1611</v>
      </c>
      <c r="M899" s="4"/>
    </row>
    <row r="900" spans="1:13" ht="47.25">
      <c r="A900" s="4">
        <v>282</v>
      </c>
      <c r="B900" s="4"/>
      <c r="C900" s="95" t="s">
        <v>6269</v>
      </c>
      <c r="D900" s="115" t="s">
        <v>6270</v>
      </c>
      <c r="E900" s="148" t="s">
        <v>6271</v>
      </c>
      <c r="F900" s="148" t="s">
        <v>6272</v>
      </c>
      <c r="G900" s="148" t="s">
        <v>6273</v>
      </c>
      <c r="H900" s="98" t="s">
        <v>5483</v>
      </c>
      <c r="I900" s="98"/>
      <c r="J900" s="98"/>
      <c r="K900" s="102">
        <v>42193</v>
      </c>
      <c r="L900" s="148" t="s">
        <v>1612</v>
      </c>
      <c r="M900" s="4"/>
    </row>
    <row r="901" spans="1:13" ht="45">
      <c r="A901" s="4">
        <v>283</v>
      </c>
      <c r="B901" s="4"/>
      <c r="C901" s="95" t="s">
        <v>6274</v>
      </c>
      <c r="D901" s="115" t="s">
        <v>6275</v>
      </c>
      <c r="E901" s="148" t="s">
        <v>6276</v>
      </c>
      <c r="F901" s="148" t="s">
        <v>6277</v>
      </c>
      <c r="G901" s="148" t="s">
        <v>6278</v>
      </c>
      <c r="H901" s="98" t="s">
        <v>5483</v>
      </c>
      <c r="I901" s="98"/>
      <c r="J901" s="98"/>
      <c r="K901" s="102">
        <v>42594</v>
      </c>
      <c r="L901" s="148" t="s">
        <v>6279</v>
      </c>
      <c r="M901" s="4"/>
    </row>
    <row r="902" spans="1:13" ht="24">
      <c r="A902" s="4">
        <v>284</v>
      </c>
      <c r="B902" s="4"/>
      <c r="C902" s="95" t="s">
        <v>6280</v>
      </c>
      <c r="D902" s="115" t="s">
        <v>6281</v>
      </c>
      <c r="E902" s="148" t="s">
        <v>6282</v>
      </c>
      <c r="F902" s="148" t="s">
        <v>6283</v>
      </c>
      <c r="G902" s="148" t="s">
        <v>6284</v>
      </c>
      <c r="H902" s="98" t="s">
        <v>5483</v>
      </c>
      <c r="I902" s="98"/>
      <c r="J902" s="98"/>
      <c r="K902" s="102">
        <v>42594</v>
      </c>
      <c r="L902" s="148" t="s">
        <v>6285</v>
      </c>
      <c r="M902" s="4"/>
    </row>
    <row r="903" spans="1:13" ht="36">
      <c r="A903" s="4">
        <v>285</v>
      </c>
      <c r="B903" s="4"/>
      <c r="C903" s="95" t="s">
        <v>6286</v>
      </c>
      <c r="D903" s="115" t="s">
        <v>6287</v>
      </c>
      <c r="E903" s="148" t="s">
        <v>6288</v>
      </c>
      <c r="F903" s="148" t="s">
        <v>6289</v>
      </c>
      <c r="G903" s="148" t="s">
        <v>6290</v>
      </c>
      <c r="H903" s="98" t="s">
        <v>1047</v>
      </c>
      <c r="I903" s="98"/>
      <c r="J903" s="98"/>
      <c r="K903" s="102" t="s">
        <v>6291</v>
      </c>
      <c r="L903" s="148" t="s">
        <v>6292</v>
      </c>
      <c r="M903" s="4"/>
    </row>
    <row r="904" spans="1:13" ht="36">
      <c r="A904" s="4">
        <v>286</v>
      </c>
      <c r="B904" s="4"/>
      <c r="C904" s="95" t="s">
        <v>6293</v>
      </c>
      <c r="D904" s="115" t="s">
        <v>6294</v>
      </c>
      <c r="E904" s="148" t="s">
        <v>6295</v>
      </c>
      <c r="F904" s="148" t="s">
        <v>6296</v>
      </c>
      <c r="G904" s="148" t="s">
        <v>6297</v>
      </c>
      <c r="H904" s="98" t="s">
        <v>5483</v>
      </c>
      <c r="I904" s="98"/>
      <c r="J904" s="98"/>
      <c r="K904" s="102" t="s">
        <v>6298</v>
      </c>
      <c r="L904" s="148" t="s">
        <v>6299</v>
      </c>
      <c r="M904" s="4"/>
    </row>
    <row r="905" spans="1:13" ht="36">
      <c r="A905" s="4">
        <v>287</v>
      </c>
      <c r="B905" s="4"/>
      <c r="C905" s="95" t="s">
        <v>1512</v>
      </c>
      <c r="D905" s="115" t="s">
        <v>6300</v>
      </c>
      <c r="E905" s="148" t="s">
        <v>6301</v>
      </c>
      <c r="F905" s="148" t="s">
        <v>6302</v>
      </c>
      <c r="G905" s="148" t="s">
        <v>6303</v>
      </c>
      <c r="H905" s="98" t="s">
        <v>5483</v>
      </c>
      <c r="I905" s="98"/>
      <c r="J905" s="98"/>
      <c r="K905" s="102">
        <v>42833</v>
      </c>
      <c r="L905" s="148" t="s">
        <v>8406</v>
      </c>
      <c r="M905" s="4"/>
    </row>
    <row r="906" spans="1:13" ht="72">
      <c r="A906" s="4">
        <v>288</v>
      </c>
      <c r="B906" s="4"/>
      <c r="C906" s="95" t="s">
        <v>6304</v>
      </c>
      <c r="D906" s="115" t="s">
        <v>6305</v>
      </c>
      <c r="E906" s="148" t="s">
        <v>6306</v>
      </c>
      <c r="F906" s="148" t="s">
        <v>6307</v>
      </c>
      <c r="G906" s="148" t="s">
        <v>6308</v>
      </c>
      <c r="H906" s="98" t="s">
        <v>5483</v>
      </c>
      <c r="I906" s="98"/>
      <c r="J906" s="98"/>
      <c r="K906" s="102">
        <v>42924</v>
      </c>
      <c r="L906" s="148" t="s">
        <v>6309</v>
      </c>
      <c r="M906" s="4"/>
    </row>
    <row r="907" spans="1:13" ht="72">
      <c r="A907" s="4">
        <v>289</v>
      </c>
      <c r="B907" s="4"/>
      <c r="C907" s="95" t="s">
        <v>6310</v>
      </c>
      <c r="D907" s="115" t="s">
        <v>6311</v>
      </c>
      <c r="E907" s="148" t="s">
        <v>6312</v>
      </c>
      <c r="F907" s="148" t="s">
        <v>6313</v>
      </c>
      <c r="G907" s="148" t="s">
        <v>6314</v>
      </c>
      <c r="H907" s="98" t="s">
        <v>5483</v>
      </c>
      <c r="I907" s="98"/>
      <c r="J907" s="98"/>
      <c r="K907" s="102" t="s">
        <v>6315</v>
      </c>
      <c r="L907" s="148" t="s">
        <v>6316</v>
      </c>
      <c r="M907" s="4"/>
    </row>
    <row r="908" spans="1:13" ht="36">
      <c r="A908" s="4">
        <v>290</v>
      </c>
      <c r="B908" s="4"/>
      <c r="C908" s="95" t="s">
        <v>6317</v>
      </c>
      <c r="D908" s="115" t="s">
        <v>6318</v>
      </c>
      <c r="E908" s="148" t="s">
        <v>6319</v>
      </c>
      <c r="F908" s="148" t="s">
        <v>6320</v>
      </c>
      <c r="G908" s="148" t="s">
        <v>6321</v>
      </c>
      <c r="H908" s="98" t="s">
        <v>5483</v>
      </c>
      <c r="I908" s="98"/>
      <c r="J908" s="98"/>
      <c r="K908" s="102" t="s">
        <v>5696</v>
      </c>
      <c r="L908" s="148" t="s">
        <v>6322</v>
      </c>
      <c r="M908" s="4"/>
    </row>
    <row r="909" spans="1:13" ht="36">
      <c r="A909" s="4">
        <v>291</v>
      </c>
      <c r="B909" s="4"/>
      <c r="C909" s="95" t="s">
        <v>6323</v>
      </c>
      <c r="D909" s="115" t="s">
        <v>1619</v>
      </c>
      <c r="E909" s="148" t="s">
        <v>6324</v>
      </c>
      <c r="F909" s="148" t="s">
        <v>6325</v>
      </c>
      <c r="G909" s="148" t="s">
        <v>6326</v>
      </c>
      <c r="H909" s="98" t="s">
        <v>5483</v>
      </c>
      <c r="I909" s="98"/>
      <c r="J909" s="98"/>
      <c r="K909" s="102" t="s">
        <v>6327</v>
      </c>
      <c r="L909" s="148" t="s">
        <v>6328</v>
      </c>
      <c r="M909" s="4"/>
    </row>
    <row r="910" spans="1:13" ht="31.5">
      <c r="A910" s="4">
        <v>292</v>
      </c>
      <c r="B910" s="4"/>
      <c r="C910" s="95" t="s">
        <v>6329</v>
      </c>
      <c r="D910" s="97" t="s">
        <v>5537</v>
      </c>
      <c r="E910" s="97" t="s">
        <v>6330</v>
      </c>
      <c r="F910" s="97" t="s">
        <v>6331</v>
      </c>
      <c r="G910" s="148" t="s">
        <v>6332</v>
      </c>
      <c r="H910" s="98" t="s">
        <v>5483</v>
      </c>
      <c r="I910" s="98"/>
      <c r="J910" s="98"/>
      <c r="K910" s="102" t="s">
        <v>6023</v>
      </c>
      <c r="L910" s="97" t="s">
        <v>6333</v>
      </c>
      <c r="M910" s="4"/>
    </row>
    <row r="911" spans="1:13" ht="45">
      <c r="A911" s="4">
        <v>293</v>
      </c>
      <c r="B911" s="4"/>
      <c r="C911" s="95" t="s">
        <v>410</v>
      </c>
      <c r="D911" s="97" t="s">
        <v>6334</v>
      </c>
      <c r="E911" s="97" t="s">
        <v>411</v>
      </c>
      <c r="F911" s="97" t="s">
        <v>412</v>
      </c>
      <c r="G911" s="148" t="s">
        <v>5797</v>
      </c>
      <c r="H911" s="98" t="s">
        <v>5483</v>
      </c>
      <c r="I911" s="98"/>
      <c r="J911" s="98"/>
      <c r="K911" s="102">
        <v>42725</v>
      </c>
      <c r="L911" s="97" t="s">
        <v>413</v>
      </c>
      <c r="M911" s="4"/>
    </row>
    <row r="912" spans="1:13" ht="45">
      <c r="A912" s="4">
        <v>294</v>
      </c>
      <c r="B912" s="4"/>
      <c r="C912" s="95" t="s">
        <v>414</v>
      </c>
      <c r="D912" s="97" t="s">
        <v>6335</v>
      </c>
      <c r="E912" s="97" t="s">
        <v>411</v>
      </c>
      <c r="F912" s="97" t="s">
        <v>412</v>
      </c>
      <c r="G912" s="97" t="s">
        <v>5797</v>
      </c>
      <c r="H912" s="98" t="s">
        <v>5483</v>
      </c>
      <c r="I912" s="98"/>
      <c r="J912" s="98"/>
      <c r="K912" s="102">
        <v>42664</v>
      </c>
      <c r="L912" s="97" t="s">
        <v>415</v>
      </c>
      <c r="M912" s="4"/>
    </row>
    <row r="913" spans="1:13" ht="45">
      <c r="A913" s="4">
        <v>295</v>
      </c>
      <c r="B913" s="4"/>
      <c r="C913" s="95" t="s">
        <v>416</v>
      </c>
      <c r="D913" s="97" t="s">
        <v>6336</v>
      </c>
      <c r="E913" s="97" t="s">
        <v>417</v>
      </c>
      <c r="F913" s="97" t="s">
        <v>418</v>
      </c>
      <c r="G913" s="148" t="s">
        <v>6337</v>
      </c>
      <c r="H913" s="98" t="s">
        <v>5483</v>
      </c>
      <c r="I913" s="98"/>
      <c r="J913" s="98"/>
      <c r="K913" s="102">
        <v>42725</v>
      </c>
      <c r="L913" s="97" t="s">
        <v>419</v>
      </c>
      <c r="M913" s="4"/>
    </row>
    <row r="914" spans="1:13" ht="45">
      <c r="A914" s="4">
        <v>296</v>
      </c>
      <c r="B914" s="4"/>
      <c r="C914" s="95" t="s">
        <v>420</v>
      </c>
      <c r="D914" s="97" t="s">
        <v>6338</v>
      </c>
      <c r="E914" s="97" t="s">
        <v>421</v>
      </c>
      <c r="F914" s="97" t="s">
        <v>422</v>
      </c>
      <c r="G914" s="148" t="s">
        <v>5788</v>
      </c>
      <c r="H914" s="98" t="s">
        <v>5483</v>
      </c>
      <c r="I914" s="98"/>
      <c r="J914" s="98"/>
      <c r="K914" s="102">
        <v>42725</v>
      </c>
      <c r="L914" s="97" t="s">
        <v>423</v>
      </c>
      <c r="M914" s="4"/>
    </row>
    <row r="915" spans="1:13" ht="45">
      <c r="A915" s="4">
        <v>297</v>
      </c>
      <c r="B915" s="4"/>
      <c r="C915" s="95" t="s">
        <v>424</v>
      </c>
      <c r="D915" s="97" t="s">
        <v>6339</v>
      </c>
      <c r="E915" s="97" t="s">
        <v>425</v>
      </c>
      <c r="F915" s="97" t="s">
        <v>426</v>
      </c>
      <c r="G915" s="148" t="s">
        <v>5788</v>
      </c>
      <c r="H915" s="98" t="s">
        <v>5483</v>
      </c>
      <c r="I915" s="98"/>
      <c r="J915" s="98"/>
      <c r="K915" s="102">
        <v>42664</v>
      </c>
      <c r="L915" s="97" t="s">
        <v>427</v>
      </c>
      <c r="M915" s="4"/>
    </row>
    <row r="916" spans="1:13" ht="45">
      <c r="A916" s="4">
        <v>298</v>
      </c>
      <c r="B916" s="4"/>
      <c r="C916" s="95" t="s">
        <v>428</v>
      </c>
      <c r="D916" s="97" t="s">
        <v>6340</v>
      </c>
      <c r="E916" s="97" t="s">
        <v>429</v>
      </c>
      <c r="F916" s="97" t="s">
        <v>430</v>
      </c>
      <c r="G916" s="148" t="s">
        <v>6341</v>
      </c>
      <c r="H916" s="98" t="s">
        <v>5483</v>
      </c>
      <c r="I916" s="98"/>
      <c r="J916" s="98"/>
      <c r="K916" s="102">
        <v>42664</v>
      </c>
      <c r="L916" s="97" t="s">
        <v>431</v>
      </c>
      <c r="M916" s="4"/>
    </row>
    <row r="917" spans="1:13" ht="45">
      <c r="A917" s="4">
        <v>299</v>
      </c>
      <c r="B917" s="4"/>
      <c r="C917" s="95" t="s">
        <v>432</v>
      </c>
      <c r="D917" s="97" t="s">
        <v>6342</v>
      </c>
      <c r="E917" s="97" t="s">
        <v>433</v>
      </c>
      <c r="F917" s="97" t="s">
        <v>434</v>
      </c>
      <c r="G917" s="148" t="s">
        <v>6343</v>
      </c>
      <c r="H917" s="98" t="s">
        <v>5483</v>
      </c>
      <c r="I917" s="98"/>
      <c r="J917" s="98"/>
      <c r="K917" s="102">
        <v>42664</v>
      </c>
      <c r="L917" s="97" t="s">
        <v>435</v>
      </c>
      <c r="M917" s="4"/>
    </row>
    <row r="918" spans="1:13" ht="45">
      <c r="A918" s="4">
        <v>300</v>
      </c>
      <c r="B918" s="4"/>
      <c r="C918" s="46" t="s">
        <v>436</v>
      </c>
      <c r="D918" s="97" t="s">
        <v>6344</v>
      </c>
      <c r="E918" s="97" t="s">
        <v>437</v>
      </c>
      <c r="F918" s="97" t="s">
        <v>438</v>
      </c>
      <c r="G918" s="97" t="s">
        <v>6345</v>
      </c>
      <c r="H918" s="98" t="s">
        <v>5483</v>
      </c>
      <c r="I918" s="98"/>
      <c r="J918" s="98"/>
      <c r="K918" s="102">
        <v>42664</v>
      </c>
      <c r="L918" s="97" t="s">
        <v>439</v>
      </c>
      <c r="M918" s="4"/>
    </row>
    <row r="919" spans="1:13" ht="60">
      <c r="A919" s="4">
        <v>301</v>
      </c>
      <c r="B919" s="4"/>
      <c r="C919" s="46" t="s">
        <v>6346</v>
      </c>
      <c r="D919" s="97" t="s">
        <v>6347</v>
      </c>
      <c r="E919" s="97" t="s">
        <v>6348</v>
      </c>
      <c r="F919" s="97" t="s">
        <v>6349</v>
      </c>
      <c r="G919" s="97" t="s">
        <v>6350</v>
      </c>
      <c r="H919" s="98" t="s">
        <v>5483</v>
      </c>
      <c r="I919" s="98"/>
      <c r="J919" s="98"/>
      <c r="K919" s="102">
        <v>42663</v>
      </c>
      <c r="L919" s="97" t="s">
        <v>6351</v>
      </c>
      <c r="M919" s="4"/>
    </row>
    <row r="920" spans="1:13" ht="45">
      <c r="A920" s="4">
        <v>302</v>
      </c>
      <c r="B920" s="4"/>
      <c r="C920" s="46" t="s">
        <v>440</v>
      </c>
      <c r="D920" s="97" t="s">
        <v>6342</v>
      </c>
      <c r="E920" s="97" t="s">
        <v>441</v>
      </c>
      <c r="F920" s="97" t="s">
        <v>442</v>
      </c>
      <c r="G920" s="97" t="s">
        <v>6352</v>
      </c>
      <c r="H920" s="98" t="s">
        <v>5483</v>
      </c>
      <c r="I920" s="98"/>
      <c r="J920" s="98"/>
      <c r="K920" s="102">
        <v>42663</v>
      </c>
      <c r="L920" s="97" t="s">
        <v>443</v>
      </c>
      <c r="M920" s="4"/>
    </row>
    <row r="921" spans="1:13" ht="45">
      <c r="A921" s="4">
        <v>303</v>
      </c>
      <c r="B921" s="4"/>
      <c r="C921" s="46" t="s">
        <v>444</v>
      </c>
      <c r="D921" s="97" t="s">
        <v>6353</v>
      </c>
      <c r="E921" s="97" t="s">
        <v>445</v>
      </c>
      <c r="F921" s="97" t="s">
        <v>446</v>
      </c>
      <c r="G921" s="97" t="s">
        <v>6354</v>
      </c>
      <c r="H921" s="98" t="s">
        <v>5483</v>
      </c>
      <c r="I921" s="98"/>
      <c r="J921" s="98"/>
      <c r="K921" s="102">
        <v>42663</v>
      </c>
      <c r="L921" s="97" t="s">
        <v>447</v>
      </c>
      <c r="M921" s="4"/>
    </row>
    <row r="922" spans="1:13" ht="45">
      <c r="A922" s="4">
        <v>304</v>
      </c>
      <c r="B922" s="4"/>
      <c r="C922" s="46" t="s">
        <v>448</v>
      </c>
      <c r="D922" s="97" t="s">
        <v>6355</v>
      </c>
      <c r="E922" s="97" t="s">
        <v>449</v>
      </c>
      <c r="F922" s="97" t="s">
        <v>450</v>
      </c>
      <c r="G922" s="97" t="s">
        <v>6356</v>
      </c>
      <c r="H922" s="98" t="s">
        <v>5483</v>
      </c>
      <c r="I922" s="98"/>
      <c r="J922" s="98"/>
      <c r="K922" s="102">
        <v>42663</v>
      </c>
      <c r="L922" s="97" t="s">
        <v>451</v>
      </c>
      <c r="M922" s="4"/>
    </row>
    <row r="923" spans="1:13" ht="45">
      <c r="A923" s="4">
        <v>305</v>
      </c>
      <c r="B923" s="4"/>
      <c r="C923" s="46" t="s">
        <v>452</v>
      </c>
      <c r="D923" s="97" t="s">
        <v>6357</v>
      </c>
      <c r="E923" s="97" t="s">
        <v>453</v>
      </c>
      <c r="F923" s="97" t="s">
        <v>454</v>
      </c>
      <c r="G923" s="97" t="s">
        <v>6358</v>
      </c>
      <c r="H923" s="98" t="s">
        <v>5483</v>
      </c>
      <c r="I923" s="98"/>
      <c r="J923" s="98"/>
      <c r="K923" s="102">
        <v>42663</v>
      </c>
      <c r="L923" s="97" t="s">
        <v>455</v>
      </c>
      <c r="M923" s="4"/>
    </row>
    <row r="924" spans="1:13" ht="45">
      <c r="A924" s="4">
        <v>306</v>
      </c>
      <c r="B924" s="4"/>
      <c r="C924" s="46" t="s">
        <v>456</v>
      </c>
      <c r="D924" s="97" t="s">
        <v>6359</v>
      </c>
      <c r="E924" s="97" t="s">
        <v>457</v>
      </c>
      <c r="F924" s="97" t="s">
        <v>458</v>
      </c>
      <c r="G924" s="97" t="s">
        <v>6360</v>
      </c>
      <c r="H924" s="98" t="s">
        <v>5483</v>
      </c>
      <c r="I924" s="98"/>
      <c r="J924" s="98"/>
      <c r="K924" s="102">
        <v>42664</v>
      </c>
      <c r="L924" s="97" t="s">
        <v>459</v>
      </c>
      <c r="M924" s="4"/>
    </row>
    <row r="925" spans="1:13" ht="45">
      <c r="A925" s="4">
        <v>307</v>
      </c>
      <c r="B925" s="4"/>
      <c r="C925" s="46" t="s">
        <v>164</v>
      </c>
      <c r="D925" s="97" t="s">
        <v>6361</v>
      </c>
      <c r="E925" s="97" t="s">
        <v>460</v>
      </c>
      <c r="F925" s="97" t="s">
        <v>461</v>
      </c>
      <c r="G925" s="97" t="s">
        <v>6362</v>
      </c>
      <c r="H925" s="98" t="s">
        <v>5483</v>
      </c>
      <c r="I925" s="98"/>
      <c r="J925" s="98"/>
      <c r="K925" s="102">
        <v>42664</v>
      </c>
      <c r="L925" s="97" t="s">
        <v>462</v>
      </c>
      <c r="M925" s="4"/>
    </row>
    <row r="926" spans="1:13" ht="30">
      <c r="A926" s="4">
        <v>308</v>
      </c>
      <c r="B926" s="4"/>
      <c r="C926" s="46" t="s">
        <v>478</v>
      </c>
      <c r="D926" s="97" t="s">
        <v>6363</v>
      </c>
      <c r="E926" s="97" t="s">
        <v>479</v>
      </c>
      <c r="F926" s="97" t="s">
        <v>480</v>
      </c>
      <c r="G926" s="97" t="s">
        <v>6364</v>
      </c>
      <c r="H926" s="98" t="s">
        <v>5483</v>
      </c>
      <c r="I926" s="98"/>
      <c r="J926" s="98"/>
      <c r="K926" s="102">
        <v>42725</v>
      </c>
      <c r="L926" s="97" t="s">
        <v>483</v>
      </c>
      <c r="M926" s="4"/>
    </row>
    <row r="927" spans="1:13" ht="30">
      <c r="A927" s="4">
        <v>309</v>
      </c>
      <c r="B927" s="4"/>
      <c r="C927" s="59" t="s">
        <v>486</v>
      </c>
      <c r="D927" s="149" t="s">
        <v>487</v>
      </c>
      <c r="E927" s="149" t="s">
        <v>488</v>
      </c>
      <c r="F927" s="149" t="s">
        <v>489</v>
      </c>
      <c r="G927" s="149" t="s">
        <v>6365</v>
      </c>
      <c r="H927" s="150" t="s">
        <v>5483</v>
      </c>
      <c r="I927" s="150"/>
      <c r="J927" s="150"/>
      <c r="K927" s="87">
        <v>42732</v>
      </c>
      <c r="L927" s="149" t="s">
        <v>485</v>
      </c>
      <c r="M927" s="4"/>
    </row>
    <row r="928" spans="1:13" ht="30">
      <c r="A928" s="4">
        <v>310</v>
      </c>
      <c r="B928" s="4"/>
      <c r="C928" s="59" t="s">
        <v>491</v>
      </c>
      <c r="D928" s="149" t="s">
        <v>492</v>
      </c>
      <c r="E928" s="149" t="s">
        <v>493</v>
      </c>
      <c r="F928" s="149" t="s">
        <v>494</v>
      </c>
      <c r="G928" s="149" t="s">
        <v>6366</v>
      </c>
      <c r="H928" s="150" t="s">
        <v>5483</v>
      </c>
      <c r="I928" s="150"/>
      <c r="J928" s="150"/>
      <c r="K928" s="87">
        <v>42725</v>
      </c>
      <c r="L928" s="149" t="s">
        <v>490</v>
      </c>
      <c r="M928" s="4"/>
    </row>
    <row r="929" spans="1:13" ht="30">
      <c r="A929" s="4">
        <v>311</v>
      </c>
      <c r="B929" s="4"/>
      <c r="C929" s="59" t="s">
        <v>6367</v>
      </c>
      <c r="D929" s="149" t="s">
        <v>6368</v>
      </c>
      <c r="E929" s="149">
        <v>302</v>
      </c>
      <c r="F929" s="149" t="s">
        <v>6369</v>
      </c>
      <c r="G929" s="149" t="s">
        <v>6370</v>
      </c>
      <c r="H929" s="150" t="s">
        <v>5483</v>
      </c>
      <c r="I929" s="150"/>
      <c r="J929" s="150"/>
      <c r="K929" s="87">
        <v>42732</v>
      </c>
      <c r="L929" s="149" t="s">
        <v>6371</v>
      </c>
      <c r="M929" s="4"/>
    </row>
    <row r="930" spans="1:13" ht="60">
      <c r="A930" s="4">
        <v>312</v>
      </c>
      <c r="B930" s="4"/>
      <c r="C930" s="59" t="s">
        <v>6372</v>
      </c>
      <c r="D930" s="149" t="s">
        <v>6373</v>
      </c>
      <c r="E930" s="149" t="s">
        <v>6374</v>
      </c>
      <c r="F930" s="149" t="s">
        <v>6375</v>
      </c>
      <c r="G930" s="149" t="s">
        <v>6376</v>
      </c>
      <c r="H930" s="150" t="s">
        <v>5483</v>
      </c>
      <c r="I930" s="150"/>
      <c r="J930" s="150"/>
      <c r="K930" s="87">
        <v>42725</v>
      </c>
      <c r="L930" s="149" t="s">
        <v>6377</v>
      </c>
      <c r="M930" s="4"/>
    </row>
    <row r="931" spans="1:13" ht="60">
      <c r="A931" s="4">
        <v>313</v>
      </c>
      <c r="B931" s="4"/>
      <c r="C931" s="59" t="s">
        <v>6378</v>
      </c>
      <c r="D931" s="149" t="s">
        <v>6379</v>
      </c>
      <c r="E931" s="149" t="s">
        <v>6348</v>
      </c>
      <c r="F931" s="149" t="s">
        <v>6349</v>
      </c>
      <c r="G931" s="149" t="s">
        <v>6380</v>
      </c>
      <c r="H931" s="150" t="s">
        <v>5483</v>
      </c>
      <c r="I931" s="150"/>
      <c r="J931" s="150"/>
      <c r="K931" s="87">
        <v>42732</v>
      </c>
      <c r="L931" s="149" t="s">
        <v>6381</v>
      </c>
      <c r="M931" s="4"/>
    </row>
    <row r="932" spans="1:13" ht="60">
      <c r="A932" s="4">
        <v>314</v>
      </c>
      <c r="B932" s="4"/>
      <c r="C932" s="149" t="s">
        <v>482</v>
      </c>
      <c r="D932" s="149" t="s">
        <v>1096</v>
      </c>
      <c r="E932" s="149" t="s">
        <v>6348</v>
      </c>
      <c r="F932" s="149" t="s">
        <v>6349</v>
      </c>
      <c r="G932" s="149" t="s">
        <v>6382</v>
      </c>
      <c r="H932" s="150" t="s">
        <v>5483</v>
      </c>
      <c r="I932" s="150"/>
      <c r="J932" s="150"/>
      <c r="K932" s="151">
        <v>42664</v>
      </c>
      <c r="L932" s="149" t="s">
        <v>483</v>
      </c>
      <c r="M932" s="4"/>
    </row>
    <row r="933" spans="1:13" ht="30">
      <c r="A933" s="4">
        <v>315</v>
      </c>
      <c r="B933" s="4"/>
      <c r="C933" s="149" t="s">
        <v>6383</v>
      </c>
      <c r="D933" s="149" t="s">
        <v>6384</v>
      </c>
      <c r="E933" s="149" t="s">
        <v>6385</v>
      </c>
      <c r="F933" s="149" t="s">
        <v>6386</v>
      </c>
      <c r="G933" s="149" t="s">
        <v>6387</v>
      </c>
      <c r="H933" s="150" t="s">
        <v>5483</v>
      </c>
      <c r="I933" s="150"/>
      <c r="J933" s="150"/>
      <c r="K933" s="151">
        <v>42664</v>
      </c>
      <c r="L933" s="149" t="s">
        <v>6388</v>
      </c>
      <c r="M933" s="4"/>
    </row>
    <row r="934" spans="1:13" ht="30">
      <c r="A934" s="4">
        <v>316</v>
      </c>
      <c r="B934" s="4"/>
      <c r="C934" s="149" t="s">
        <v>576</v>
      </c>
      <c r="D934" s="149" t="s">
        <v>6389</v>
      </c>
      <c r="E934" s="149" t="s">
        <v>6390</v>
      </c>
      <c r="F934" s="149" t="s">
        <v>409</v>
      </c>
      <c r="G934" s="149" t="s">
        <v>6391</v>
      </c>
      <c r="H934" s="150" t="s">
        <v>5483</v>
      </c>
      <c r="I934" s="150"/>
      <c r="J934" s="150"/>
      <c r="K934" s="152">
        <v>42986</v>
      </c>
      <c r="L934" s="149" t="s">
        <v>6392</v>
      </c>
      <c r="M934" s="4"/>
    </row>
    <row r="935" spans="1:108" s="20" customFormat="1" ht="15.75">
      <c r="A935" s="287" t="s">
        <v>3572</v>
      </c>
      <c r="B935" s="288"/>
      <c r="C935" s="289"/>
      <c r="D935" s="38"/>
      <c r="E935" s="38"/>
      <c r="F935" s="38"/>
      <c r="G935" s="38"/>
      <c r="H935" s="44">
        <f>COUNTA(H936:H1029)</f>
        <v>86</v>
      </c>
      <c r="I935" s="44">
        <f>COUNTA(I936:I1029)</f>
        <v>0</v>
      </c>
      <c r="J935" s="44">
        <f>COUNTA(J936:J1029)</f>
        <v>11</v>
      </c>
      <c r="K935" s="38"/>
      <c r="L935" s="38"/>
      <c r="M935" s="38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</row>
    <row r="936" spans="1:108" ht="60">
      <c r="A936" s="163">
        <v>1</v>
      </c>
      <c r="B936" s="164"/>
      <c r="C936" s="165" t="s">
        <v>1771</v>
      </c>
      <c r="D936" s="165" t="s">
        <v>1772</v>
      </c>
      <c r="E936" s="165" t="s">
        <v>1773</v>
      </c>
      <c r="F936" s="165" t="s">
        <v>1774</v>
      </c>
      <c r="G936" s="165" t="s">
        <v>1775</v>
      </c>
      <c r="H936" s="166" t="s">
        <v>6393</v>
      </c>
      <c r="I936" s="167"/>
      <c r="J936" s="167"/>
      <c r="K936" s="168">
        <v>42782</v>
      </c>
      <c r="L936" s="165" t="s">
        <v>1776</v>
      </c>
      <c r="M936" s="169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</row>
    <row r="937" spans="1:108" ht="60">
      <c r="A937" s="170">
        <f>A936+1</f>
        <v>2</v>
      </c>
      <c r="B937" s="171"/>
      <c r="C937" s="165" t="s">
        <v>1777</v>
      </c>
      <c r="D937" s="165" t="s">
        <v>1778</v>
      </c>
      <c r="E937" s="165" t="s">
        <v>1779</v>
      </c>
      <c r="F937" s="165" t="s">
        <v>1780</v>
      </c>
      <c r="G937" s="165" t="s">
        <v>1781</v>
      </c>
      <c r="H937" s="153" t="s">
        <v>6393</v>
      </c>
      <c r="I937" s="154"/>
      <c r="J937" s="166"/>
      <c r="K937" s="172">
        <v>42587</v>
      </c>
      <c r="L937" s="165" t="s">
        <v>1782</v>
      </c>
      <c r="M937" s="173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</row>
    <row r="938" spans="1:108" ht="60">
      <c r="A938" s="170">
        <f aca="true" t="shared" si="0" ref="A938:A1001">A937+1</f>
        <v>3</v>
      </c>
      <c r="B938" s="171"/>
      <c r="C938" s="165" t="s">
        <v>1783</v>
      </c>
      <c r="D938" s="165" t="s">
        <v>1784</v>
      </c>
      <c r="E938" s="165" t="s">
        <v>1785</v>
      </c>
      <c r="F938" s="165" t="s">
        <v>1786</v>
      </c>
      <c r="G938" s="165" t="s">
        <v>1787</v>
      </c>
      <c r="H938" s="153" t="s">
        <v>6393</v>
      </c>
      <c r="I938" s="154"/>
      <c r="J938" s="166"/>
      <c r="K938" s="172">
        <v>42597</v>
      </c>
      <c r="L938" s="165" t="s">
        <v>1788</v>
      </c>
      <c r="M938" s="173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</row>
    <row r="939" spans="1:108" ht="60">
      <c r="A939" s="170">
        <f t="shared" si="0"/>
        <v>4</v>
      </c>
      <c r="B939" s="174"/>
      <c r="C939" s="165" t="s">
        <v>1789</v>
      </c>
      <c r="D939" s="165" t="s">
        <v>1790</v>
      </c>
      <c r="E939" s="165" t="s">
        <v>1791</v>
      </c>
      <c r="F939" s="165" t="s">
        <v>1792</v>
      </c>
      <c r="G939" s="165" t="s">
        <v>1793</v>
      </c>
      <c r="H939" s="153" t="s">
        <v>6393</v>
      </c>
      <c r="I939" s="153"/>
      <c r="J939" s="166"/>
      <c r="K939" s="172">
        <v>42767</v>
      </c>
      <c r="L939" s="165" t="s">
        <v>1794</v>
      </c>
      <c r="M939" s="173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</row>
    <row r="940" spans="1:108" ht="60">
      <c r="A940" s="170">
        <f t="shared" si="0"/>
        <v>5</v>
      </c>
      <c r="B940" s="171"/>
      <c r="C940" s="165" t="s">
        <v>1795</v>
      </c>
      <c r="D940" s="165" t="s">
        <v>1796</v>
      </c>
      <c r="E940" s="165" t="s">
        <v>1797</v>
      </c>
      <c r="F940" s="165" t="s">
        <v>1798</v>
      </c>
      <c r="G940" s="165" t="s">
        <v>1799</v>
      </c>
      <c r="H940" s="153" t="s">
        <v>6393</v>
      </c>
      <c r="I940" s="154"/>
      <c r="J940" s="166"/>
      <c r="K940" s="172">
        <v>42795</v>
      </c>
      <c r="L940" s="165" t="s">
        <v>1800</v>
      </c>
      <c r="M940" s="173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</row>
    <row r="941" spans="1:108" ht="60">
      <c r="A941" s="170">
        <f t="shared" si="0"/>
        <v>6</v>
      </c>
      <c r="B941" s="171"/>
      <c r="C941" s="165" t="s">
        <v>1095</v>
      </c>
      <c r="D941" s="165" t="s">
        <v>1801</v>
      </c>
      <c r="E941" s="165" t="s">
        <v>1802</v>
      </c>
      <c r="F941" s="165" t="s">
        <v>1803</v>
      </c>
      <c r="G941" s="165" t="s">
        <v>1804</v>
      </c>
      <c r="H941" s="153" t="s">
        <v>6393</v>
      </c>
      <c r="I941" s="154"/>
      <c r="J941" s="166"/>
      <c r="K941" s="172">
        <v>42552</v>
      </c>
      <c r="L941" s="165" t="s">
        <v>1805</v>
      </c>
      <c r="M941" s="173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</row>
    <row r="942" spans="1:108" ht="60">
      <c r="A942" s="170">
        <f t="shared" si="0"/>
        <v>7</v>
      </c>
      <c r="B942" s="171"/>
      <c r="C942" s="165" t="s">
        <v>1806</v>
      </c>
      <c r="D942" s="165" t="s">
        <v>1807</v>
      </c>
      <c r="E942" s="165" t="s">
        <v>1808</v>
      </c>
      <c r="F942" s="165" t="s">
        <v>1809</v>
      </c>
      <c r="G942" s="165" t="s">
        <v>1810</v>
      </c>
      <c r="H942" s="153"/>
      <c r="I942" s="154"/>
      <c r="J942" s="166" t="s">
        <v>6393</v>
      </c>
      <c r="K942" s="172">
        <v>42635</v>
      </c>
      <c r="L942" s="165" t="s">
        <v>1811</v>
      </c>
      <c r="M942" s="173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</row>
    <row r="943" spans="1:108" ht="60">
      <c r="A943" s="170">
        <f t="shared" si="0"/>
        <v>8</v>
      </c>
      <c r="B943" s="171"/>
      <c r="C943" s="155" t="s">
        <v>1812</v>
      </c>
      <c r="D943" s="165" t="s">
        <v>1813</v>
      </c>
      <c r="E943" s="165" t="s">
        <v>1814</v>
      </c>
      <c r="F943" s="165" t="s">
        <v>1815</v>
      </c>
      <c r="G943" s="165" t="s">
        <v>6394</v>
      </c>
      <c r="H943" s="153"/>
      <c r="I943" s="154"/>
      <c r="J943" s="166" t="s">
        <v>6393</v>
      </c>
      <c r="K943" s="172">
        <v>42716</v>
      </c>
      <c r="L943" s="165" t="s">
        <v>1816</v>
      </c>
      <c r="M943" s="173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</row>
    <row r="944" spans="1:108" ht="60">
      <c r="A944" s="170">
        <f t="shared" si="0"/>
        <v>9</v>
      </c>
      <c r="B944" s="171"/>
      <c r="C944" s="155" t="s">
        <v>1817</v>
      </c>
      <c r="D944" s="165" t="s">
        <v>1818</v>
      </c>
      <c r="E944" s="165" t="s">
        <v>1785</v>
      </c>
      <c r="F944" s="165" t="s">
        <v>1819</v>
      </c>
      <c r="G944" s="165" t="s">
        <v>1787</v>
      </c>
      <c r="H944" s="153" t="s">
        <v>6393</v>
      </c>
      <c r="I944" s="154"/>
      <c r="J944" s="166"/>
      <c r="K944" s="172">
        <v>42536</v>
      </c>
      <c r="L944" s="165" t="s">
        <v>1820</v>
      </c>
      <c r="M944" s="173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</row>
    <row r="945" spans="1:108" ht="60">
      <c r="A945" s="170">
        <f t="shared" si="0"/>
        <v>10</v>
      </c>
      <c r="B945" s="171"/>
      <c r="C945" s="175" t="s">
        <v>1821</v>
      </c>
      <c r="D945" s="165" t="s">
        <v>1822</v>
      </c>
      <c r="E945" s="175" t="s">
        <v>1823</v>
      </c>
      <c r="F945" s="175" t="s">
        <v>1824</v>
      </c>
      <c r="G945" s="175" t="s">
        <v>1825</v>
      </c>
      <c r="H945" s="153" t="s">
        <v>6393</v>
      </c>
      <c r="I945" s="154"/>
      <c r="J945" s="166"/>
      <c r="K945" s="172">
        <v>42719</v>
      </c>
      <c r="L945" s="175" t="s">
        <v>1826</v>
      </c>
      <c r="M945" s="173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</row>
    <row r="946" spans="1:108" ht="60">
      <c r="A946" s="170">
        <f t="shared" si="0"/>
        <v>11</v>
      </c>
      <c r="B946" s="171"/>
      <c r="C946" s="175" t="s">
        <v>1828</v>
      </c>
      <c r="D946" s="165" t="s">
        <v>1829</v>
      </c>
      <c r="E946" s="175" t="s">
        <v>1830</v>
      </c>
      <c r="F946" s="175" t="s">
        <v>1831</v>
      </c>
      <c r="G946" s="175" t="s">
        <v>1832</v>
      </c>
      <c r="H946" s="153" t="s">
        <v>6393</v>
      </c>
      <c r="I946" s="154"/>
      <c r="J946" s="166"/>
      <c r="K946" s="172">
        <v>42427</v>
      </c>
      <c r="L946" s="175" t="s">
        <v>1833</v>
      </c>
      <c r="M946" s="173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</row>
    <row r="947" spans="1:108" ht="45">
      <c r="A947" s="170">
        <f t="shared" si="0"/>
        <v>12</v>
      </c>
      <c r="B947" s="171"/>
      <c r="C947" s="175" t="s">
        <v>1834</v>
      </c>
      <c r="D947" s="165" t="s">
        <v>1835</v>
      </c>
      <c r="E947" s="175" t="s">
        <v>1836</v>
      </c>
      <c r="F947" s="175" t="s">
        <v>1837</v>
      </c>
      <c r="G947" s="175" t="s">
        <v>1838</v>
      </c>
      <c r="H947" s="153" t="s">
        <v>1839</v>
      </c>
      <c r="I947" s="154"/>
      <c r="J947" s="166"/>
      <c r="K947" s="172">
        <v>42548</v>
      </c>
      <c r="L947" s="175" t="s">
        <v>1840</v>
      </c>
      <c r="M947" s="173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</row>
    <row r="948" spans="1:108" ht="60">
      <c r="A948" s="170">
        <f t="shared" si="0"/>
        <v>13</v>
      </c>
      <c r="B948" s="171"/>
      <c r="C948" s="166" t="s">
        <v>1841</v>
      </c>
      <c r="D948" s="166" t="s">
        <v>1842</v>
      </c>
      <c r="E948" s="166" t="s">
        <v>1843</v>
      </c>
      <c r="F948" s="166" t="s">
        <v>1844</v>
      </c>
      <c r="G948" s="166" t="s">
        <v>1845</v>
      </c>
      <c r="H948" s="153" t="s">
        <v>6393</v>
      </c>
      <c r="I948" s="154"/>
      <c r="J948" s="166"/>
      <c r="K948" s="172" t="s">
        <v>8407</v>
      </c>
      <c r="L948" s="166" t="s">
        <v>8408</v>
      </c>
      <c r="M948" s="173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</row>
    <row r="949" spans="1:108" ht="60">
      <c r="A949" s="170">
        <f t="shared" si="0"/>
        <v>14</v>
      </c>
      <c r="B949" s="171"/>
      <c r="C949" s="166" t="s">
        <v>1846</v>
      </c>
      <c r="D949" s="166" t="s">
        <v>1847</v>
      </c>
      <c r="E949" s="166" t="s">
        <v>1848</v>
      </c>
      <c r="F949" s="166" t="s">
        <v>1849</v>
      </c>
      <c r="G949" s="166" t="s">
        <v>6395</v>
      </c>
      <c r="H949" s="153" t="s">
        <v>6393</v>
      </c>
      <c r="I949" s="154"/>
      <c r="J949" s="166"/>
      <c r="K949" s="172">
        <v>42804</v>
      </c>
      <c r="L949" s="166" t="s">
        <v>1850</v>
      </c>
      <c r="M949" s="173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</row>
    <row r="950" spans="1:108" ht="60">
      <c r="A950" s="170">
        <f t="shared" si="0"/>
        <v>15</v>
      </c>
      <c r="B950" s="171"/>
      <c r="C950" s="166" t="s">
        <v>1851</v>
      </c>
      <c r="D950" s="166" t="s">
        <v>1847</v>
      </c>
      <c r="E950" s="166" t="s">
        <v>1852</v>
      </c>
      <c r="F950" s="166" t="s">
        <v>1853</v>
      </c>
      <c r="G950" s="166" t="s">
        <v>8409</v>
      </c>
      <c r="H950" s="153" t="s">
        <v>1839</v>
      </c>
      <c r="I950" s="154"/>
      <c r="J950" s="166"/>
      <c r="K950" s="172">
        <v>43165</v>
      </c>
      <c r="L950" s="166" t="s">
        <v>8410</v>
      </c>
      <c r="M950" s="173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</row>
    <row r="951" spans="1:108" ht="60">
      <c r="A951" s="170">
        <f t="shared" si="0"/>
        <v>16</v>
      </c>
      <c r="B951" s="171"/>
      <c r="C951" s="166" t="s">
        <v>1854</v>
      </c>
      <c r="D951" s="166" t="s">
        <v>1847</v>
      </c>
      <c r="E951" s="166" t="s">
        <v>1855</v>
      </c>
      <c r="F951" s="166" t="s">
        <v>1856</v>
      </c>
      <c r="G951" s="166" t="s">
        <v>8411</v>
      </c>
      <c r="H951" s="153" t="s">
        <v>1839</v>
      </c>
      <c r="I951" s="154"/>
      <c r="J951" s="166"/>
      <c r="K951" s="172">
        <v>43165</v>
      </c>
      <c r="L951" s="166" t="s">
        <v>8412</v>
      </c>
      <c r="M951" s="173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</row>
    <row r="952" spans="1:108" ht="60">
      <c r="A952" s="170">
        <f t="shared" si="0"/>
        <v>17</v>
      </c>
      <c r="B952" s="171"/>
      <c r="C952" s="156" t="s">
        <v>1858</v>
      </c>
      <c r="D952" s="166" t="s">
        <v>1847</v>
      </c>
      <c r="E952" s="166" t="s">
        <v>1859</v>
      </c>
      <c r="F952" s="166" t="s">
        <v>1860</v>
      </c>
      <c r="G952" s="166" t="s">
        <v>6396</v>
      </c>
      <c r="H952" s="153"/>
      <c r="I952" s="154"/>
      <c r="J952" s="166" t="s">
        <v>6393</v>
      </c>
      <c r="K952" s="172">
        <v>42809</v>
      </c>
      <c r="L952" s="166" t="s">
        <v>1861</v>
      </c>
      <c r="M952" s="173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</row>
    <row r="953" spans="1:108" ht="60">
      <c r="A953" s="170">
        <f t="shared" si="0"/>
        <v>18</v>
      </c>
      <c r="B953" s="171"/>
      <c r="C953" s="156" t="s">
        <v>1862</v>
      </c>
      <c r="D953" s="166" t="s">
        <v>1863</v>
      </c>
      <c r="E953" s="166" t="s">
        <v>1859</v>
      </c>
      <c r="F953" s="166" t="s">
        <v>1864</v>
      </c>
      <c r="G953" s="166" t="s">
        <v>6397</v>
      </c>
      <c r="H953" s="153"/>
      <c r="I953" s="154"/>
      <c r="J953" s="166" t="s">
        <v>6393</v>
      </c>
      <c r="K953" s="172">
        <v>42803</v>
      </c>
      <c r="L953" s="166" t="s">
        <v>1865</v>
      </c>
      <c r="M953" s="173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</row>
    <row r="954" spans="1:108" ht="60">
      <c r="A954" s="170">
        <f t="shared" si="0"/>
        <v>19</v>
      </c>
      <c r="B954" s="171"/>
      <c r="C954" s="156" t="s">
        <v>1866</v>
      </c>
      <c r="D954" s="166" t="s">
        <v>1867</v>
      </c>
      <c r="E954" s="166" t="s">
        <v>1868</v>
      </c>
      <c r="F954" s="166" t="s">
        <v>1869</v>
      </c>
      <c r="G954" s="166" t="s">
        <v>6398</v>
      </c>
      <c r="H954" s="153"/>
      <c r="I954" s="154"/>
      <c r="J954" s="166" t="s">
        <v>6393</v>
      </c>
      <c r="K954" s="172">
        <v>42810</v>
      </c>
      <c r="L954" s="166" t="s">
        <v>580</v>
      </c>
      <c r="M954" s="173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</row>
    <row r="955" spans="1:108" ht="60">
      <c r="A955" s="170">
        <f t="shared" si="0"/>
        <v>20</v>
      </c>
      <c r="B955" s="171"/>
      <c r="C955" s="156" t="s">
        <v>581</v>
      </c>
      <c r="D955" s="166" t="s">
        <v>582</v>
      </c>
      <c r="E955" s="166" t="s">
        <v>583</v>
      </c>
      <c r="F955" s="166" t="s">
        <v>584</v>
      </c>
      <c r="G955" s="166" t="s">
        <v>8413</v>
      </c>
      <c r="H955" s="153" t="s">
        <v>6393</v>
      </c>
      <c r="I955" s="154"/>
      <c r="J955" s="166"/>
      <c r="K955" s="172">
        <v>43173</v>
      </c>
      <c r="L955" s="166" t="s">
        <v>8414</v>
      </c>
      <c r="M955" s="173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</row>
    <row r="956" spans="1:108" ht="60">
      <c r="A956" s="170">
        <f t="shared" si="0"/>
        <v>21</v>
      </c>
      <c r="B956" s="171"/>
      <c r="C956" s="156" t="s">
        <v>585</v>
      </c>
      <c r="D956" s="166" t="s">
        <v>586</v>
      </c>
      <c r="E956" s="166" t="s">
        <v>587</v>
      </c>
      <c r="F956" s="166" t="s">
        <v>588</v>
      </c>
      <c r="G956" s="166" t="s">
        <v>589</v>
      </c>
      <c r="H956" s="153" t="s">
        <v>6393</v>
      </c>
      <c r="I956" s="154"/>
      <c r="J956" s="166"/>
      <c r="K956" s="172">
        <v>42398</v>
      </c>
      <c r="L956" s="166" t="s">
        <v>590</v>
      </c>
      <c r="M956" s="173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</row>
    <row r="957" spans="1:108" ht="60">
      <c r="A957" s="170">
        <f t="shared" si="0"/>
        <v>22</v>
      </c>
      <c r="B957" s="171"/>
      <c r="C957" s="156" t="s">
        <v>591</v>
      </c>
      <c r="D957" s="166" t="s">
        <v>1842</v>
      </c>
      <c r="E957" s="166" t="s">
        <v>592</v>
      </c>
      <c r="F957" s="166" t="s">
        <v>593</v>
      </c>
      <c r="G957" s="166" t="s">
        <v>594</v>
      </c>
      <c r="H957" s="153" t="s">
        <v>6393</v>
      </c>
      <c r="I957" s="154"/>
      <c r="J957" s="166"/>
      <c r="K957" s="172">
        <v>42462</v>
      </c>
      <c r="L957" s="166" t="s">
        <v>595</v>
      </c>
      <c r="M957" s="173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</row>
    <row r="958" spans="1:108" ht="60">
      <c r="A958" s="170">
        <f t="shared" si="0"/>
        <v>23</v>
      </c>
      <c r="B958" s="171"/>
      <c r="C958" s="156" t="s">
        <v>596</v>
      </c>
      <c r="D958" s="166" t="s">
        <v>597</v>
      </c>
      <c r="E958" s="166" t="s">
        <v>598</v>
      </c>
      <c r="F958" s="166" t="s">
        <v>599</v>
      </c>
      <c r="G958" s="166" t="s">
        <v>600</v>
      </c>
      <c r="H958" s="153"/>
      <c r="I958" s="154"/>
      <c r="J958" s="166" t="s">
        <v>6393</v>
      </c>
      <c r="K958" s="172">
        <v>42781</v>
      </c>
      <c r="L958" s="166" t="s">
        <v>601</v>
      </c>
      <c r="M958" s="173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</row>
    <row r="959" spans="1:108" ht="60">
      <c r="A959" s="170">
        <f t="shared" si="0"/>
        <v>24</v>
      </c>
      <c r="B959" s="171"/>
      <c r="C959" s="156" t="s">
        <v>602</v>
      </c>
      <c r="D959" s="166" t="s">
        <v>603</v>
      </c>
      <c r="E959" s="166" t="s">
        <v>604</v>
      </c>
      <c r="F959" s="166" t="s">
        <v>605</v>
      </c>
      <c r="G959" s="166" t="s">
        <v>606</v>
      </c>
      <c r="H959" s="153" t="s">
        <v>6393</v>
      </c>
      <c r="I959" s="154"/>
      <c r="J959" s="166"/>
      <c r="K959" s="172" t="s">
        <v>1757</v>
      </c>
      <c r="L959" s="166" t="s">
        <v>607</v>
      </c>
      <c r="M959" s="173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</row>
    <row r="960" spans="1:108" ht="60">
      <c r="A960" s="170">
        <f t="shared" si="0"/>
        <v>25</v>
      </c>
      <c r="B960" s="171"/>
      <c r="C960" s="156" t="s">
        <v>608</v>
      </c>
      <c r="D960" s="166" t="s">
        <v>609</v>
      </c>
      <c r="E960" s="166" t="s">
        <v>610</v>
      </c>
      <c r="F960" s="166" t="s">
        <v>3563</v>
      </c>
      <c r="G960" s="166" t="s">
        <v>6399</v>
      </c>
      <c r="H960" s="153" t="s">
        <v>6393</v>
      </c>
      <c r="I960" s="154"/>
      <c r="J960" s="166"/>
      <c r="K960" s="172" t="s">
        <v>8415</v>
      </c>
      <c r="L960" s="166" t="s">
        <v>611</v>
      </c>
      <c r="M960" s="173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</row>
    <row r="961" spans="1:108" ht="60">
      <c r="A961" s="170">
        <f t="shared" si="0"/>
        <v>26</v>
      </c>
      <c r="B961" s="171"/>
      <c r="C961" s="156" t="s">
        <v>612</v>
      </c>
      <c r="D961" s="166" t="s">
        <v>609</v>
      </c>
      <c r="E961" s="166" t="s">
        <v>613</v>
      </c>
      <c r="F961" s="166" t="s">
        <v>3564</v>
      </c>
      <c r="G961" s="166" t="s">
        <v>6400</v>
      </c>
      <c r="H961" s="153" t="s">
        <v>6393</v>
      </c>
      <c r="I961" s="154"/>
      <c r="J961" s="166"/>
      <c r="K961" s="172">
        <v>42463</v>
      </c>
      <c r="L961" s="166" t="s">
        <v>1820</v>
      </c>
      <c r="M961" s="173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</row>
    <row r="962" spans="1:108" ht="60">
      <c r="A962" s="170">
        <f t="shared" si="0"/>
        <v>27</v>
      </c>
      <c r="B962" s="171"/>
      <c r="C962" s="156" t="s">
        <v>614</v>
      </c>
      <c r="D962" s="166" t="s">
        <v>609</v>
      </c>
      <c r="E962" s="166" t="s">
        <v>615</v>
      </c>
      <c r="F962" s="166" t="s">
        <v>616</v>
      </c>
      <c r="G962" s="166" t="s">
        <v>1827</v>
      </c>
      <c r="H962" s="153" t="s">
        <v>6393</v>
      </c>
      <c r="I962" s="154"/>
      <c r="J962" s="166"/>
      <c r="K962" s="172" t="s">
        <v>617</v>
      </c>
      <c r="L962" s="166" t="s">
        <v>618</v>
      </c>
      <c r="M962" s="173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</row>
    <row r="963" spans="1:108" ht="60">
      <c r="A963" s="170">
        <f t="shared" si="0"/>
        <v>28</v>
      </c>
      <c r="B963" s="171"/>
      <c r="C963" s="156" t="s">
        <v>619</v>
      </c>
      <c r="D963" s="166" t="s">
        <v>620</v>
      </c>
      <c r="E963" s="166" t="s">
        <v>621</v>
      </c>
      <c r="F963" s="166" t="s">
        <v>622</v>
      </c>
      <c r="G963" s="166" t="s">
        <v>623</v>
      </c>
      <c r="H963" s="153" t="s">
        <v>6393</v>
      </c>
      <c r="I963" s="154"/>
      <c r="J963" s="166"/>
      <c r="K963" s="172" t="s">
        <v>1857</v>
      </c>
      <c r="L963" s="166" t="s">
        <v>624</v>
      </c>
      <c r="M963" s="173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</row>
    <row r="964" spans="1:108" ht="60">
      <c r="A964" s="170">
        <f t="shared" si="0"/>
        <v>29</v>
      </c>
      <c r="B964" s="171"/>
      <c r="C964" s="156" t="s">
        <v>625</v>
      </c>
      <c r="D964" s="166" t="s">
        <v>626</v>
      </c>
      <c r="E964" s="166" t="s">
        <v>627</v>
      </c>
      <c r="F964" s="166" t="s">
        <v>628</v>
      </c>
      <c r="G964" s="166" t="s">
        <v>629</v>
      </c>
      <c r="H964" s="153" t="s">
        <v>6393</v>
      </c>
      <c r="I964" s="154"/>
      <c r="J964" s="166"/>
      <c r="K964" s="172" t="s">
        <v>630</v>
      </c>
      <c r="L964" s="166" t="s">
        <v>631</v>
      </c>
      <c r="M964" s="173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</row>
    <row r="965" spans="1:108" ht="60">
      <c r="A965" s="170">
        <f t="shared" si="0"/>
        <v>30</v>
      </c>
      <c r="B965" s="171"/>
      <c r="C965" s="156" t="s">
        <v>632</v>
      </c>
      <c r="D965" s="166" t="s">
        <v>626</v>
      </c>
      <c r="E965" s="166" t="s">
        <v>633</v>
      </c>
      <c r="F965" s="166" t="s">
        <v>634</v>
      </c>
      <c r="G965" s="166" t="s">
        <v>635</v>
      </c>
      <c r="H965" s="153" t="s">
        <v>6393</v>
      </c>
      <c r="I965" s="154"/>
      <c r="J965" s="166"/>
      <c r="K965" s="172" t="s">
        <v>8416</v>
      </c>
      <c r="L965" s="166" t="s">
        <v>636</v>
      </c>
      <c r="M965" s="173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</row>
    <row r="966" spans="1:108" ht="60">
      <c r="A966" s="170">
        <f t="shared" si="0"/>
        <v>31</v>
      </c>
      <c r="B966" s="171"/>
      <c r="C966" s="156" t="s">
        <v>637</v>
      </c>
      <c r="D966" s="166" t="s">
        <v>1847</v>
      </c>
      <c r="E966" s="166" t="s">
        <v>638</v>
      </c>
      <c r="F966" s="166" t="s">
        <v>639</v>
      </c>
      <c r="G966" s="166" t="s">
        <v>640</v>
      </c>
      <c r="H966" s="153" t="s">
        <v>6393</v>
      </c>
      <c r="I966" s="154"/>
      <c r="J966" s="166"/>
      <c r="K966" s="172">
        <v>42812</v>
      </c>
      <c r="L966" s="166" t="s">
        <v>641</v>
      </c>
      <c r="M966" s="173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</row>
    <row r="967" spans="1:108" ht="60">
      <c r="A967" s="170">
        <f t="shared" si="0"/>
        <v>32</v>
      </c>
      <c r="B967" s="171"/>
      <c r="C967" s="156" t="s">
        <v>642</v>
      </c>
      <c r="D967" s="166" t="s">
        <v>643</v>
      </c>
      <c r="E967" s="166" t="s">
        <v>644</v>
      </c>
      <c r="F967" s="166" t="s">
        <v>645</v>
      </c>
      <c r="G967" s="166" t="s">
        <v>6401</v>
      </c>
      <c r="H967" s="153" t="s">
        <v>6393</v>
      </c>
      <c r="I967" s="154"/>
      <c r="J967" s="166"/>
      <c r="K967" s="172">
        <v>42558</v>
      </c>
      <c r="L967" s="166" t="s">
        <v>646</v>
      </c>
      <c r="M967" s="173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</row>
    <row r="968" spans="1:108" ht="60">
      <c r="A968" s="170">
        <f t="shared" si="0"/>
        <v>33</v>
      </c>
      <c r="B968" s="171"/>
      <c r="C968" s="156" t="s">
        <v>647</v>
      </c>
      <c r="D968" s="166" t="s">
        <v>1842</v>
      </c>
      <c r="E968" s="166" t="s">
        <v>648</v>
      </c>
      <c r="F968" s="166" t="s">
        <v>649</v>
      </c>
      <c r="G968" s="166" t="s">
        <v>650</v>
      </c>
      <c r="H968" s="153" t="s">
        <v>6393</v>
      </c>
      <c r="I968" s="154"/>
      <c r="J968" s="166"/>
      <c r="K968" s="172" t="s">
        <v>8417</v>
      </c>
      <c r="L968" s="166" t="s">
        <v>651</v>
      </c>
      <c r="M968" s="173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</row>
    <row r="969" spans="1:108" ht="60">
      <c r="A969" s="170">
        <f t="shared" si="0"/>
        <v>34</v>
      </c>
      <c r="B969" s="171"/>
      <c r="C969" s="156" t="s">
        <v>652</v>
      </c>
      <c r="D969" s="166" t="s">
        <v>603</v>
      </c>
      <c r="E969" s="166" t="s">
        <v>653</v>
      </c>
      <c r="F969" s="166" t="s">
        <v>654</v>
      </c>
      <c r="G969" s="166" t="s">
        <v>6402</v>
      </c>
      <c r="H969" s="153" t="s">
        <v>6393</v>
      </c>
      <c r="I969" s="154"/>
      <c r="J969" s="166"/>
      <c r="K969" s="172" t="s">
        <v>655</v>
      </c>
      <c r="L969" s="166" t="s">
        <v>656</v>
      </c>
      <c r="M969" s="173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</row>
    <row r="970" spans="1:108" ht="75">
      <c r="A970" s="170">
        <f t="shared" si="0"/>
        <v>35</v>
      </c>
      <c r="B970" s="171"/>
      <c r="C970" s="156" t="s">
        <v>657</v>
      </c>
      <c r="D970" s="166" t="s">
        <v>658</v>
      </c>
      <c r="E970" s="156" t="s">
        <v>6403</v>
      </c>
      <c r="F970" s="166" t="s">
        <v>659</v>
      </c>
      <c r="G970" s="166" t="s">
        <v>660</v>
      </c>
      <c r="H970" s="153" t="s">
        <v>1839</v>
      </c>
      <c r="I970" s="154"/>
      <c r="J970" s="166"/>
      <c r="K970" s="172" t="s">
        <v>8417</v>
      </c>
      <c r="L970" s="166" t="s">
        <v>661</v>
      </c>
      <c r="M970" s="173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</row>
    <row r="971" spans="1:108" ht="45">
      <c r="A971" s="170">
        <f t="shared" si="0"/>
        <v>36</v>
      </c>
      <c r="B971" s="171"/>
      <c r="C971" s="156" t="s">
        <v>662</v>
      </c>
      <c r="D971" s="166" t="s">
        <v>663</v>
      </c>
      <c r="E971" s="166" t="s">
        <v>664</v>
      </c>
      <c r="F971" s="166" t="s">
        <v>665</v>
      </c>
      <c r="G971" s="166" t="s">
        <v>666</v>
      </c>
      <c r="H971" s="153" t="s">
        <v>6393</v>
      </c>
      <c r="I971" s="154"/>
      <c r="J971" s="166"/>
      <c r="K971" s="172">
        <v>42463</v>
      </c>
      <c r="L971" s="166" t="s">
        <v>667</v>
      </c>
      <c r="M971" s="173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</row>
    <row r="972" spans="1:108" ht="45">
      <c r="A972" s="170">
        <f t="shared" si="0"/>
        <v>37</v>
      </c>
      <c r="B972" s="171"/>
      <c r="C972" s="156" t="s">
        <v>668</v>
      </c>
      <c r="D972" s="166" t="s">
        <v>663</v>
      </c>
      <c r="E972" s="166" t="s">
        <v>669</v>
      </c>
      <c r="F972" s="166" t="s">
        <v>670</v>
      </c>
      <c r="G972" s="166" t="s">
        <v>671</v>
      </c>
      <c r="H972" s="153" t="s">
        <v>6393</v>
      </c>
      <c r="I972" s="154"/>
      <c r="J972" s="166"/>
      <c r="K972" s="172">
        <v>42526</v>
      </c>
      <c r="L972" s="166" t="s">
        <v>672</v>
      </c>
      <c r="M972" s="173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</row>
    <row r="973" spans="1:108" ht="45">
      <c r="A973" s="170">
        <f t="shared" si="0"/>
        <v>38</v>
      </c>
      <c r="B973" s="171"/>
      <c r="C973" s="156" t="s">
        <v>674</v>
      </c>
      <c r="D973" s="166" t="s">
        <v>675</v>
      </c>
      <c r="E973" s="166" t="s">
        <v>676</v>
      </c>
      <c r="F973" s="166" t="s">
        <v>677</v>
      </c>
      <c r="G973" s="166" t="s">
        <v>678</v>
      </c>
      <c r="H973" s="153" t="s">
        <v>6393</v>
      </c>
      <c r="I973" s="154"/>
      <c r="J973" s="166"/>
      <c r="K973" s="172">
        <v>42494</v>
      </c>
      <c r="L973" s="166" t="s">
        <v>679</v>
      </c>
      <c r="M973" s="173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</row>
    <row r="974" spans="1:108" ht="45">
      <c r="A974" s="170">
        <f t="shared" si="0"/>
        <v>39</v>
      </c>
      <c r="B974" s="171"/>
      <c r="C974" s="156" t="s">
        <v>680</v>
      </c>
      <c r="D974" s="166" t="s">
        <v>681</v>
      </c>
      <c r="E974" s="166" t="s">
        <v>682</v>
      </c>
      <c r="F974" s="166" t="s">
        <v>683</v>
      </c>
      <c r="G974" s="166" t="s">
        <v>684</v>
      </c>
      <c r="H974" s="153" t="s">
        <v>6393</v>
      </c>
      <c r="I974" s="154"/>
      <c r="J974" s="166"/>
      <c r="K974" s="172" t="s">
        <v>8418</v>
      </c>
      <c r="L974" s="166" t="s">
        <v>685</v>
      </c>
      <c r="M974" s="173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</row>
    <row r="975" spans="1:108" ht="45">
      <c r="A975" s="170">
        <f t="shared" si="0"/>
        <v>40</v>
      </c>
      <c r="B975" s="171"/>
      <c r="C975" s="156" t="s">
        <v>688</v>
      </c>
      <c r="D975" s="166" t="s">
        <v>689</v>
      </c>
      <c r="E975" s="166" t="s">
        <v>690</v>
      </c>
      <c r="F975" s="166" t="s">
        <v>691</v>
      </c>
      <c r="G975" s="166" t="s">
        <v>692</v>
      </c>
      <c r="H975" s="153" t="s">
        <v>6393</v>
      </c>
      <c r="I975" s="154"/>
      <c r="J975" s="166"/>
      <c r="K975" s="172">
        <v>42759</v>
      </c>
      <c r="L975" s="166" t="s">
        <v>693</v>
      </c>
      <c r="M975" s="173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</row>
    <row r="976" spans="1:108" ht="45">
      <c r="A976" s="170">
        <f t="shared" si="0"/>
        <v>41</v>
      </c>
      <c r="B976" s="171"/>
      <c r="C976" s="156" t="s">
        <v>686</v>
      </c>
      <c r="D976" s="166" t="s">
        <v>687</v>
      </c>
      <c r="E976" s="166" t="s">
        <v>694</v>
      </c>
      <c r="F976" s="166" t="s">
        <v>695</v>
      </c>
      <c r="G976" s="166" t="s">
        <v>8419</v>
      </c>
      <c r="H976" s="153" t="s">
        <v>6393</v>
      </c>
      <c r="I976" s="154"/>
      <c r="J976" s="166"/>
      <c r="K976" s="172">
        <v>43165</v>
      </c>
      <c r="L976" s="166" t="s">
        <v>8420</v>
      </c>
      <c r="M976" s="173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</row>
    <row r="977" spans="1:108" ht="45">
      <c r="A977" s="170">
        <f t="shared" si="0"/>
        <v>42</v>
      </c>
      <c r="B977" s="171"/>
      <c r="C977" s="156" t="s">
        <v>173</v>
      </c>
      <c r="D977" s="166" t="s">
        <v>687</v>
      </c>
      <c r="E977" s="166" t="s">
        <v>696</v>
      </c>
      <c r="F977" s="166" t="s">
        <v>697</v>
      </c>
      <c r="G977" s="166" t="s">
        <v>698</v>
      </c>
      <c r="H977" s="153" t="s">
        <v>6393</v>
      </c>
      <c r="I977" s="154"/>
      <c r="J977" s="166"/>
      <c r="K977" s="172">
        <v>43185</v>
      </c>
      <c r="L977" s="166" t="s">
        <v>8421</v>
      </c>
      <c r="M977" s="173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</row>
    <row r="978" spans="1:108" ht="45">
      <c r="A978" s="170">
        <f t="shared" si="0"/>
        <v>43</v>
      </c>
      <c r="B978" s="171"/>
      <c r="C978" s="156" t="s">
        <v>699</v>
      </c>
      <c r="D978" s="166" t="s">
        <v>663</v>
      </c>
      <c r="E978" s="166" t="s">
        <v>700</v>
      </c>
      <c r="F978" s="166" t="s">
        <v>701</v>
      </c>
      <c r="G978" s="166" t="s">
        <v>702</v>
      </c>
      <c r="H978" s="153" t="s">
        <v>6393</v>
      </c>
      <c r="I978" s="154"/>
      <c r="J978" s="166"/>
      <c r="K978" s="172">
        <v>42607</v>
      </c>
      <c r="L978" s="166" t="s">
        <v>703</v>
      </c>
      <c r="M978" s="173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</row>
    <row r="979" spans="1:108" ht="45">
      <c r="A979" s="170">
        <f t="shared" si="0"/>
        <v>44</v>
      </c>
      <c r="B979" s="171"/>
      <c r="C979" s="156" t="s">
        <v>699</v>
      </c>
      <c r="D979" s="166" t="s">
        <v>663</v>
      </c>
      <c r="E979" s="166" t="s">
        <v>704</v>
      </c>
      <c r="F979" s="166" t="s">
        <v>705</v>
      </c>
      <c r="G979" s="166" t="s">
        <v>706</v>
      </c>
      <c r="H979" s="153" t="s">
        <v>6393</v>
      </c>
      <c r="I979" s="154"/>
      <c r="J979" s="166"/>
      <c r="K979" s="172">
        <v>42607</v>
      </c>
      <c r="L979" s="166" t="s">
        <v>707</v>
      </c>
      <c r="M979" s="173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</row>
    <row r="980" spans="1:108" ht="45">
      <c r="A980" s="170">
        <f t="shared" si="0"/>
        <v>45</v>
      </c>
      <c r="B980" s="171"/>
      <c r="C980" s="156" t="s">
        <v>708</v>
      </c>
      <c r="D980" s="166" t="s">
        <v>709</v>
      </c>
      <c r="E980" s="166" t="s">
        <v>710</v>
      </c>
      <c r="F980" s="166" t="s">
        <v>711</v>
      </c>
      <c r="G980" s="166" t="s">
        <v>712</v>
      </c>
      <c r="H980" s="153" t="s">
        <v>6393</v>
      </c>
      <c r="I980" s="154"/>
      <c r="J980" s="166"/>
      <c r="K980" s="172">
        <v>42794</v>
      </c>
      <c r="L980" s="166" t="s">
        <v>713</v>
      </c>
      <c r="M980" s="173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</row>
    <row r="981" spans="1:108" ht="45">
      <c r="A981" s="170">
        <f t="shared" si="0"/>
        <v>46</v>
      </c>
      <c r="B981" s="171"/>
      <c r="C981" s="156" t="s">
        <v>714</v>
      </c>
      <c r="D981" s="166" t="s">
        <v>663</v>
      </c>
      <c r="E981" s="166" t="s">
        <v>715</v>
      </c>
      <c r="F981" s="166" t="s">
        <v>716</v>
      </c>
      <c r="G981" s="166" t="s">
        <v>717</v>
      </c>
      <c r="H981" s="153" t="s">
        <v>6393</v>
      </c>
      <c r="I981" s="154"/>
      <c r="J981" s="166"/>
      <c r="K981" s="172">
        <v>42794</v>
      </c>
      <c r="L981" s="166" t="s">
        <v>718</v>
      </c>
      <c r="M981" s="173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</row>
    <row r="982" spans="1:108" ht="45">
      <c r="A982" s="170">
        <f t="shared" si="0"/>
        <v>47</v>
      </c>
      <c r="B982" s="171"/>
      <c r="C982" s="156" t="s">
        <v>719</v>
      </c>
      <c r="D982" s="166" t="s">
        <v>709</v>
      </c>
      <c r="E982" s="166" t="s">
        <v>720</v>
      </c>
      <c r="F982" s="166" t="s">
        <v>721</v>
      </c>
      <c r="G982" s="166" t="s">
        <v>722</v>
      </c>
      <c r="H982" s="153" t="s">
        <v>6393</v>
      </c>
      <c r="I982" s="154"/>
      <c r="J982" s="166"/>
      <c r="K982" s="172">
        <v>42780</v>
      </c>
      <c r="L982" s="166" t="s">
        <v>723</v>
      </c>
      <c r="M982" s="173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</row>
    <row r="983" spans="1:108" ht="45">
      <c r="A983" s="170">
        <f t="shared" si="0"/>
        <v>48</v>
      </c>
      <c r="B983" s="171"/>
      <c r="C983" s="156" t="s">
        <v>724</v>
      </c>
      <c r="D983" s="166" t="s">
        <v>725</v>
      </c>
      <c r="E983" s="166" t="s">
        <v>726</v>
      </c>
      <c r="F983" s="166" t="s">
        <v>727</v>
      </c>
      <c r="G983" s="166" t="s">
        <v>728</v>
      </c>
      <c r="H983" s="153" t="s">
        <v>6393</v>
      </c>
      <c r="I983" s="154"/>
      <c r="J983" s="166"/>
      <c r="K983" s="172">
        <v>42794</v>
      </c>
      <c r="L983" s="166" t="s">
        <v>729</v>
      </c>
      <c r="M983" s="173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</row>
    <row r="984" spans="1:108" ht="45">
      <c r="A984" s="170">
        <f t="shared" si="0"/>
        <v>49</v>
      </c>
      <c r="B984" s="171"/>
      <c r="C984" s="156" t="s">
        <v>730</v>
      </c>
      <c r="D984" s="166" t="s">
        <v>681</v>
      </c>
      <c r="E984" s="166" t="s">
        <v>731</v>
      </c>
      <c r="F984" s="166" t="s">
        <v>732</v>
      </c>
      <c r="G984" s="166" t="s">
        <v>733</v>
      </c>
      <c r="H984" s="153" t="s">
        <v>6393</v>
      </c>
      <c r="I984" s="154"/>
      <c r="J984" s="166"/>
      <c r="K984" s="172">
        <v>42779</v>
      </c>
      <c r="L984" s="166" t="s">
        <v>734</v>
      </c>
      <c r="M984" s="173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</row>
    <row r="985" spans="1:108" ht="45">
      <c r="A985" s="170">
        <f t="shared" si="0"/>
        <v>50</v>
      </c>
      <c r="B985" s="171"/>
      <c r="C985" s="156" t="s">
        <v>735</v>
      </c>
      <c r="D985" s="166" t="s">
        <v>673</v>
      </c>
      <c r="E985" s="166" t="s">
        <v>736</v>
      </c>
      <c r="F985" s="166" t="s">
        <v>737</v>
      </c>
      <c r="G985" s="166" t="s">
        <v>671</v>
      </c>
      <c r="H985" s="153" t="s">
        <v>6393</v>
      </c>
      <c r="I985" s="154"/>
      <c r="J985" s="166"/>
      <c r="K985" s="172">
        <v>42523</v>
      </c>
      <c r="L985" s="166" t="s">
        <v>738</v>
      </c>
      <c r="M985" s="173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</row>
    <row r="986" spans="1:108" ht="60">
      <c r="A986" s="170">
        <f t="shared" si="0"/>
        <v>51</v>
      </c>
      <c r="B986" s="171"/>
      <c r="C986" s="156" t="s">
        <v>739</v>
      </c>
      <c r="D986" s="166" t="s">
        <v>725</v>
      </c>
      <c r="E986" s="166" t="s">
        <v>6404</v>
      </c>
      <c r="F986" s="166" t="s">
        <v>740</v>
      </c>
      <c r="G986" s="166" t="s">
        <v>6405</v>
      </c>
      <c r="H986" s="153" t="s">
        <v>6393</v>
      </c>
      <c r="I986" s="154"/>
      <c r="J986" s="166"/>
      <c r="K986" s="172">
        <v>42845</v>
      </c>
      <c r="L986" s="166" t="s">
        <v>6406</v>
      </c>
      <c r="M986" s="173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</row>
    <row r="987" spans="1:108" ht="45">
      <c r="A987" s="170">
        <f t="shared" si="0"/>
        <v>52</v>
      </c>
      <c r="B987" s="171"/>
      <c r="C987" s="156" t="s">
        <v>741</v>
      </c>
      <c r="D987" s="166" t="s">
        <v>742</v>
      </c>
      <c r="E987" s="166" t="s">
        <v>743</v>
      </c>
      <c r="F987" s="166" t="s">
        <v>744</v>
      </c>
      <c r="G987" s="166" t="s">
        <v>8422</v>
      </c>
      <c r="H987" s="153" t="s">
        <v>6393</v>
      </c>
      <c r="I987" s="154"/>
      <c r="J987" s="166"/>
      <c r="K987" s="172">
        <v>43165</v>
      </c>
      <c r="L987" s="166" t="s">
        <v>8423</v>
      </c>
      <c r="M987" s="173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</row>
    <row r="988" spans="1:108" ht="45">
      <c r="A988" s="170">
        <f t="shared" si="0"/>
        <v>53</v>
      </c>
      <c r="B988" s="171"/>
      <c r="C988" s="156" t="s">
        <v>745</v>
      </c>
      <c r="D988" s="166" t="s">
        <v>742</v>
      </c>
      <c r="E988" s="166" t="s">
        <v>746</v>
      </c>
      <c r="F988" s="166" t="s">
        <v>747</v>
      </c>
      <c r="G988" s="166" t="s">
        <v>748</v>
      </c>
      <c r="H988" s="153" t="s">
        <v>6393</v>
      </c>
      <c r="I988" s="154"/>
      <c r="J988" s="166"/>
      <c r="K988" s="172">
        <v>42823</v>
      </c>
      <c r="L988" s="166" t="s">
        <v>749</v>
      </c>
      <c r="M988" s="173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</row>
    <row r="989" spans="1:108" ht="45">
      <c r="A989" s="170">
        <f t="shared" si="0"/>
        <v>54</v>
      </c>
      <c r="B989" s="171"/>
      <c r="C989" s="156" t="s">
        <v>750</v>
      </c>
      <c r="D989" s="166" t="s">
        <v>751</v>
      </c>
      <c r="E989" s="166" t="s">
        <v>752</v>
      </c>
      <c r="F989" s="166" t="s">
        <v>753</v>
      </c>
      <c r="G989" s="166" t="s">
        <v>754</v>
      </c>
      <c r="H989" s="153" t="s">
        <v>6393</v>
      </c>
      <c r="I989" s="154"/>
      <c r="J989" s="166"/>
      <c r="K989" s="172">
        <v>42699</v>
      </c>
      <c r="L989" s="166" t="s">
        <v>755</v>
      </c>
      <c r="M989" s="173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</row>
    <row r="990" spans="1:108" ht="45">
      <c r="A990" s="170">
        <f t="shared" si="0"/>
        <v>55</v>
      </c>
      <c r="B990" s="171"/>
      <c r="C990" s="156" t="s">
        <v>756</v>
      </c>
      <c r="D990" s="166" t="s">
        <v>757</v>
      </c>
      <c r="E990" s="166" t="s">
        <v>758</v>
      </c>
      <c r="F990" s="166" t="s">
        <v>759</v>
      </c>
      <c r="G990" s="166" t="s">
        <v>6407</v>
      </c>
      <c r="H990" s="153"/>
      <c r="I990" s="154"/>
      <c r="J990" s="166" t="s">
        <v>6393</v>
      </c>
      <c r="K990" s="172" t="s">
        <v>8424</v>
      </c>
      <c r="L990" s="166" t="s">
        <v>760</v>
      </c>
      <c r="M990" s="173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</row>
    <row r="991" spans="1:108" ht="45">
      <c r="A991" s="170">
        <f t="shared" si="0"/>
        <v>56</v>
      </c>
      <c r="B991" s="171"/>
      <c r="C991" s="156" t="s">
        <v>761</v>
      </c>
      <c r="D991" s="166" t="s">
        <v>762</v>
      </c>
      <c r="E991" s="166" t="s">
        <v>763</v>
      </c>
      <c r="F991" s="166" t="s">
        <v>764</v>
      </c>
      <c r="G991" s="166" t="s">
        <v>765</v>
      </c>
      <c r="H991" s="153" t="s">
        <v>6393</v>
      </c>
      <c r="I991" s="154"/>
      <c r="J991" s="166"/>
      <c r="K991" s="172">
        <v>42633</v>
      </c>
      <c r="L991" s="166" t="s">
        <v>766</v>
      </c>
      <c r="M991" s="173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</row>
    <row r="992" spans="1:108" ht="45">
      <c r="A992" s="170">
        <f t="shared" si="0"/>
        <v>57</v>
      </c>
      <c r="B992" s="171"/>
      <c r="C992" s="156" t="s">
        <v>767</v>
      </c>
      <c r="D992" s="166" t="s">
        <v>768</v>
      </c>
      <c r="E992" s="166" t="s">
        <v>769</v>
      </c>
      <c r="F992" s="166" t="s">
        <v>770</v>
      </c>
      <c r="G992" s="166" t="s">
        <v>771</v>
      </c>
      <c r="H992" s="153" t="s">
        <v>6393</v>
      </c>
      <c r="I992" s="154"/>
      <c r="J992" s="166"/>
      <c r="K992" s="172">
        <v>42633</v>
      </c>
      <c r="L992" s="166" t="s">
        <v>772</v>
      </c>
      <c r="M992" s="173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</row>
    <row r="993" spans="1:108" ht="45">
      <c r="A993" s="170">
        <f t="shared" si="0"/>
        <v>58</v>
      </c>
      <c r="B993" s="171"/>
      <c r="C993" s="156" t="s">
        <v>773</v>
      </c>
      <c r="D993" s="166" t="s">
        <v>774</v>
      </c>
      <c r="E993" s="166" t="s">
        <v>775</v>
      </c>
      <c r="F993" s="166" t="s">
        <v>776</v>
      </c>
      <c r="G993" s="166" t="s">
        <v>777</v>
      </c>
      <c r="H993" s="153" t="s">
        <v>6393</v>
      </c>
      <c r="I993" s="154"/>
      <c r="J993" s="166"/>
      <c r="K993" s="172" t="s">
        <v>8425</v>
      </c>
      <c r="L993" s="166" t="s">
        <v>778</v>
      </c>
      <c r="M993" s="173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</row>
    <row r="994" spans="1:108" ht="45">
      <c r="A994" s="170">
        <f t="shared" si="0"/>
        <v>59</v>
      </c>
      <c r="B994" s="171"/>
      <c r="C994" s="156" t="s">
        <v>779</v>
      </c>
      <c r="D994" s="166" t="s">
        <v>780</v>
      </c>
      <c r="E994" s="166" t="s">
        <v>781</v>
      </c>
      <c r="F994" s="166" t="s">
        <v>782</v>
      </c>
      <c r="G994" s="166" t="s">
        <v>783</v>
      </c>
      <c r="H994" s="153" t="s">
        <v>6393</v>
      </c>
      <c r="I994" s="154"/>
      <c r="J994" s="166"/>
      <c r="K994" s="172">
        <v>42557</v>
      </c>
      <c r="L994" s="166" t="s">
        <v>784</v>
      </c>
      <c r="M994" s="173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</row>
    <row r="995" spans="1:108" ht="45">
      <c r="A995" s="170">
        <f t="shared" si="0"/>
        <v>60</v>
      </c>
      <c r="B995" s="171"/>
      <c r="C995" s="156" t="s">
        <v>785</v>
      </c>
      <c r="D995" s="166" t="s">
        <v>709</v>
      </c>
      <c r="E995" s="166" t="s">
        <v>786</v>
      </c>
      <c r="F995" s="166" t="s">
        <v>787</v>
      </c>
      <c r="G995" s="166" t="s">
        <v>788</v>
      </c>
      <c r="H995" s="153" t="s">
        <v>6393</v>
      </c>
      <c r="I995" s="154"/>
      <c r="J995" s="166"/>
      <c r="K995" s="172">
        <v>42817</v>
      </c>
      <c r="L995" s="166" t="s">
        <v>789</v>
      </c>
      <c r="M995" s="173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</row>
    <row r="996" spans="1:108" ht="45">
      <c r="A996" s="170">
        <f t="shared" si="0"/>
        <v>61</v>
      </c>
      <c r="B996" s="171"/>
      <c r="C996" s="156" t="s">
        <v>790</v>
      </c>
      <c r="D996" s="166" t="s">
        <v>791</v>
      </c>
      <c r="E996" s="166" t="s">
        <v>792</v>
      </c>
      <c r="F996" s="166" t="s">
        <v>793</v>
      </c>
      <c r="G996" s="166" t="s">
        <v>794</v>
      </c>
      <c r="H996" s="153" t="s">
        <v>6393</v>
      </c>
      <c r="I996" s="154"/>
      <c r="J996" s="166"/>
      <c r="K996" s="172" t="s">
        <v>85</v>
      </c>
      <c r="L996" s="166" t="s">
        <v>795</v>
      </c>
      <c r="M996" s="173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</row>
    <row r="997" spans="1:108" ht="45">
      <c r="A997" s="170">
        <f t="shared" si="0"/>
        <v>62</v>
      </c>
      <c r="B997" s="171"/>
      <c r="C997" s="156" t="s">
        <v>699</v>
      </c>
      <c r="D997" s="166" t="s">
        <v>663</v>
      </c>
      <c r="E997" s="166" t="s">
        <v>796</v>
      </c>
      <c r="F997" s="166" t="s">
        <v>797</v>
      </c>
      <c r="G997" s="166" t="s">
        <v>798</v>
      </c>
      <c r="H997" s="153" t="s">
        <v>6393</v>
      </c>
      <c r="I997" s="157"/>
      <c r="J997" s="166"/>
      <c r="K997" s="172">
        <v>42607</v>
      </c>
      <c r="L997" s="166" t="s">
        <v>799</v>
      </c>
      <c r="M997" s="173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</row>
    <row r="998" spans="1:108" ht="45">
      <c r="A998" s="170">
        <f t="shared" si="0"/>
        <v>63</v>
      </c>
      <c r="B998" s="171"/>
      <c r="C998" s="156" t="s">
        <v>801</v>
      </c>
      <c r="D998" s="166" t="s">
        <v>802</v>
      </c>
      <c r="E998" s="166" t="s">
        <v>803</v>
      </c>
      <c r="F998" s="166" t="s">
        <v>804</v>
      </c>
      <c r="G998" s="166" t="s">
        <v>805</v>
      </c>
      <c r="H998" s="153" t="s">
        <v>6393</v>
      </c>
      <c r="I998" s="157"/>
      <c r="J998" s="166"/>
      <c r="K998" s="172" t="s">
        <v>655</v>
      </c>
      <c r="L998" s="166" t="s">
        <v>806</v>
      </c>
      <c r="M998" s="173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</row>
    <row r="999" spans="1:108" ht="45">
      <c r="A999" s="170">
        <f t="shared" si="0"/>
        <v>64</v>
      </c>
      <c r="B999" s="171"/>
      <c r="C999" s="156" t="s">
        <v>807</v>
      </c>
      <c r="D999" s="166" t="s">
        <v>808</v>
      </c>
      <c r="E999" s="166" t="s">
        <v>809</v>
      </c>
      <c r="F999" s="166" t="s">
        <v>810</v>
      </c>
      <c r="G999" s="166" t="s">
        <v>811</v>
      </c>
      <c r="H999" s="153" t="s">
        <v>6393</v>
      </c>
      <c r="I999" s="157"/>
      <c r="J999" s="166"/>
      <c r="K999" s="172" t="s">
        <v>1031</v>
      </c>
      <c r="L999" s="166" t="s">
        <v>812</v>
      </c>
      <c r="M999" s="173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</row>
    <row r="1000" spans="1:108" ht="45">
      <c r="A1000" s="170">
        <f t="shared" si="0"/>
        <v>65</v>
      </c>
      <c r="B1000" s="171"/>
      <c r="C1000" s="156" t="s">
        <v>813</v>
      </c>
      <c r="D1000" s="166" t="s">
        <v>757</v>
      </c>
      <c r="E1000" s="166" t="s">
        <v>800</v>
      </c>
      <c r="F1000" s="166" t="s">
        <v>814</v>
      </c>
      <c r="G1000" s="166" t="s">
        <v>6408</v>
      </c>
      <c r="H1000" s="153" t="s">
        <v>6393</v>
      </c>
      <c r="I1000" s="157"/>
      <c r="J1000" s="166"/>
      <c r="K1000" s="172" t="s">
        <v>8426</v>
      </c>
      <c r="L1000" s="166" t="s">
        <v>815</v>
      </c>
      <c r="M1000" s="173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</row>
    <row r="1001" spans="1:108" ht="60">
      <c r="A1001" s="170">
        <f t="shared" si="0"/>
        <v>66</v>
      </c>
      <c r="B1001" s="171"/>
      <c r="C1001" s="156" t="s">
        <v>816</v>
      </c>
      <c r="D1001" s="156" t="s">
        <v>817</v>
      </c>
      <c r="E1001" s="156" t="s">
        <v>818</v>
      </c>
      <c r="F1001" s="156" t="s">
        <v>819</v>
      </c>
      <c r="G1001" s="156" t="s">
        <v>820</v>
      </c>
      <c r="H1001" s="153" t="s">
        <v>1839</v>
      </c>
      <c r="I1001" s="157"/>
      <c r="J1001" s="166"/>
      <c r="K1001" s="172" t="s">
        <v>8427</v>
      </c>
      <c r="L1001" s="166" t="s">
        <v>821</v>
      </c>
      <c r="M1001" s="173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</row>
    <row r="1002" spans="1:108" ht="60">
      <c r="A1002" s="170">
        <f aca="true" t="shared" si="1" ref="A1002:A1029">A1001+1</f>
        <v>67</v>
      </c>
      <c r="B1002" s="171"/>
      <c r="C1002" s="156" t="s">
        <v>5995</v>
      </c>
      <c r="D1002" s="156" t="s">
        <v>757</v>
      </c>
      <c r="E1002" s="156" t="s">
        <v>6409</v>
      </c>
      <c r="F1002" s="156" t="s">
        <v>6410</v>
      </c>
      <c r="G1002" s="156" t="s">
        <v>6411</v>
      </c>
      <c r="H1002" s="153" t="s">
        <v>1839</v>
      </c>
      <c r="I1002" s="157"/>
      <c r="J1002" s="166"/>
      <c r="K1002" s="172">
        <v>42668</v>
      </c>
      <c r="L1002" s="166" t="s">
        <v>6412</v>
      </c>
      <c r="M1002" s="173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</row>
    <row r="1003" spans="1:108" ht="60">
      <c r="A1003" s="170">
        <f t="shared" si="1"/>
        <v>68</v>
      </c>
      <c r="B1003" s="171"/>
      <c r="C1003" s="156" t="s">
        <v>6413</v>
      </c>
      <c r="D1003" s="156" t="s">
        <v>1842</v>
      </c>
      <c r="E1003" s="156" t="s">
        <v>6414</v>
      </c>
      <c r="F1003" s="158" t="s">
        <v>6415</v>
      </c>
      <c r="G1003" s="156" t="s">
        <v>6416</v>
      </c>
      <c r="H1003" s="153" t="s">
        <v>1839</v>
      </c>
      <c r="I1003" s="157"/>
      <c r="J1003" s="166"/>
      <c r="K1003" s="172">
        <v>42730</v>
      </c>
      <c r="L1003" s="166" t="s">
        <v>6417</v>
      </c>
      <c r="M1003" s="173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</row>
    <row r="1004" spans="1:108" ht="60">
      <c r="A1004" s="170">
        <f t="shared" si="1"/>
        <v>69</v>
      </c>
      <c r="B1004" s="171"/>
      <c r="C1004" s="156" t="s">
        <v>6418</v>
      </c>
      <c r="D1004" s="156" t="s">
        <v>1842</v>
      </c>
      <c r="E1004" s="156" t="s">
        <v>6414</v>
      </c>
      <c r="F1004" s="158" t="s">
        <v>6419</v>
      </c>
      <c r="G1004" s="156" t="s">
        <v>6420</v>
      </c>
      <c r="H1004" s="153" t="s">
        <v>1839</v>
      </c>
      <c r="I1004" s="157"/>
      <c r="J1004" s="166"/>
      <c r="K1004" s="172">
        <v>42730</v>
      </c>
      <c r="L1004" s="166" t="s">
        <v>6421</v>
      </c>
      <c r="M1004" s="173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</row>
    <row r="1005" spans="1:108" ht="60">
      <c r="A1005" s="170">
        <f t="shared" si="1"/>
        <v>70</v>
      </c>
      <c r="B1005" s="171"/>
      <c r="C1005" s="156" t="s">
        <v>40</v>
      </c>
      <c r="D1005" s="156" t="s">
        <v>6422</v>
      </c>
      <c r="E1005" s="156" t="s">
        <v>6423</v>
      </c>
      <c r="F1005" s="158" t="s">
        <v>6424</v>
      </c>
      <c r="G1005" s="156" t="s">
        <v>6425</v>
      </c>
      <c r="H1005" s="153" t="s">
        <v>1839</v>
      </c>
      <c r="I1005" s="157"/>
      <c r="J1005" s="166"/>
      <c r="K1005" s="172">
        <v>42741</v>
      </c>
      <c r="L1005" s="166" t="s">
        <v>6426</v>
      </c>
      <c r="M1005" s="173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</row>
    <row r="1006" spans="1:108" ht="45">
      <c r="A1006" s="170">
        <f t="shared" si="1"/>
        <v>71</v>
      </c>
      <c r="B1006" s="171"/>
      <c r="C1006" s="159" t="s">
        <v>6427</v>
      </c>
      <c r="D1006" s="159" t="s">
        <v>626</v>
      </c>
      <c r="E1006" s="159" t="s">
        <v>6428</v>
      </c>
      <c r="F1006" s="160" t="s">
        <v>6429</v>
      </c>
      <c r="G1006" s="159" t="s">
        <v>6430</v>
      </c>
      <c r="H1006" s="161" t="s">
        <v>1839</v>
      </c>
      <c r="I1006" s="162"/>
      <c r="J1006" s="176"/>
      <c r="K1006" s="177">
        <v>42772</v>
      </c>
      <c r="L1006" s="176" t="s">
        <v>6431</v>
      </c>
      <c r="M1006" s="173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</row>
    <row r="1007" spans="1:108" ht="45">
      <c r="A1007" s="170">
        <f t="shared" si="1"/>
        <v>72</v>
      </c>
      <c r="B1007" s="171"/>
      <c r="C1007" s="156" t="s">
        <v>6432</v>
      </c>
      <c r="D1007" s="156" t="s">
        <v>626</v>
      </c>
      <c r="E1007" s="156" t="s">
        <v>6433</v>
      </c>
      <c r="F1007" s="158" t="s">
        <v>6434</v>
      </c>
      <c r="G1007" s="156" t="s">
        <v>6435</v>
      </c>
      <c r="H1007" s="153" t="s">
        <v>1839</v>
      </c>
      <c r="I1007" s="157"/>
      <c r="J1007" s="166"/>
      <c r="K1007" s="172">
        <v>42772</v>
      </c>
      <c r="L1007" s="166" t="s">
        <v>6436</v>
      </c>
      <c r="M1007" s="173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</row>
    <row r="1008" spans="1:108" ht="45">
      <c r="A1008" s="170">
        <f t="shared" si="1"/>
        <v>73</v>
      </c>
      <c r="B1008" s="171"/>
      <c r="C1008" s="156" t="s">
        <v>602</v>
      </c>
      <c r="D1008" s="156" t="s">
        <v>6437</v>
      </c>
      <c r="E1008" s="156" t="s">
        <v>6438</v>
      </c>
      <c r="F1008" s="158" t="s">
        <v>6439</v>
      </c>
      <c r="G1008" s="156" t="s">
        <v>6440</v>
      </c>
      <c r="H1008" s="153" t="s">
        <v>1839</v>
      </c>
      <c r="I1008" s="157"/>
      <c r="J1008" s="166"/>
      <c r="K1008" s="172">
        <v>42775</v>
      </c>
      <c r="L1008" s="166" t="s">
        <v>6441</v>
      </c>
      <c r="M1008" s="173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</row>
    <row r="1009" spans="1:108" ht="45">
      <c r="A1009" s="170">
        <f t="shared" si="1"/>
        <v>74</v>
      </c>
      <c r="B1009" s="171"/>
      <c r="C1009" s="156" t="s">
        <v>6442</v>
      </c>
      <c r="D1009" s="156" t="s">
        <v>1842</v>
      </c>
      <c r="E1009" s="156" t="s">
        <v>6443</v>
      </c>
      <c r="F1009" s="158" t="s">
        <v>6444</v>
      </c>
      <c r="G1009" s="156" t="s">
        <v>6445</v>
      </c>
      <c r="H1009" s="153" t="s">
        <v>1839</v>
      </c>
      <c r="I1009" s="157"/>
      <c r="J1009" s="166" t="s">
        <v>1839</v>
      </c>
      <c r="K1009" s="172">
        <v>42779</v>
      </c>
      <c r="L1009" s="166" t="s">
        <v>6446</v>
      </c>
      <c r="M1009" s="173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</row>
    <row r="1010" spans="1:108" ht="45">
      <c r="A1010" s="170">
        <f t="shared" si="1"/>
        <v>75</v>
      </c>
      <c r="B1010" s="171"/>
      <c r="C1010" s="156" t="s">
        <v>6447</v>
      </c>
      <c r="D1010" s="156" t="s">
        <v>620</v>
      </c>
      <c r="E1010" s="156" t="s">
        <v>6448</v>
      </c>
      <c r="F1010" s="158" t="s">
        <v>6449</v>
      </c>
      <c r="G1010" s="156" t="s">
        <v>6450</v>
      </c>
      <c r="H1010" s="153" t="s">
        <v>1839</v>
      </c>
      <c r="I1010" s="157"/>
      <c r="J1010" s="166"/>
      <c r="K1010" s="172">
        <v>42781</v>
      </c>
      <c r="L1010" s="166" t="s">
        <v>6451</v>
      </c>
      <c r="M1010" s="173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</row>
    <row r="1011" spans="1:108" ht="45">
      <c r="A1011" s="170">
        <f t="shared" si="1"/>
        <v>76</v>
      </c>
      <c r="B1011" s="171"/>
      <c r="C1011" s="156" t="s">
        <v>6452</v>
      </c>
      <c r="D1011" s="156" t="s">
        <v>6453</v>
      </c>
      <c r="E1011" s="156" t="s">
        <v>6454</v>
      </c>
      <c r="F1011" s="158" t="s">
        <v>6455</v>
      </c>
      <c r="G1011" s="156" t="s">
        <v>6456</v>
      </c>
      <c r="H1011" s="153" t="s">
        <v>1839</v>
      </c>
      <c r="I1011" s="157"/>
      <c r="J1011" s="166"/>
      <c r="K1011" s="172">
        <v>42794</v>
      </c>
      <c r="L1011" s="166" t="s">
        <v>6457</v>
      </c>
      <c r="M1011" s="173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</row>
    <row r="1012" spans="1:108" ht="45">
      <c r="A1012" s="170">
        <f t="shared" si="1"/>
        <v>77</v>
      </c>
      <c r="B1012" s="171"/>
      <c r="C1012" s="156" t="s">
        <v>6458</v>
      </c>
      <c r="D1012" s="156" t="s">
        <v>6459</v>
      </c>
      <c r="E1012" s="156" t="s">
        <v>6460</v>
      </c>
      <c r="F1012" s="158" t="s">
        <v>6461</v>
      </c>
      <c r="G1012" s="156" t="s">
        <v>6462</v>
      </c>
      <c r="H1012" s="153" t="s">
        <v>1839</v>
      </c>
      <c r="I1012" s="157"/>
      <c r="J1012" s="166"/>
      <c r="K1012" s="172">
        <v>42821</v>
      </c>
      <c r="L1012" s="166" t="s">
        <v>6463</v>
      </c>
      <c r="M1012" s="173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</row>
    <row r="1013" spans="1:108" ht="60">
      <c r="A1013" s="170">
        <f t="shared" si="1"/>
        <v>78</v>
      </c>
      <c r="B1013" s="171"/>
      <c r="C1013" s="156" t="s">
        <v>1817</v>
      </c>
      <c r="D1013" s="156" t="s">
        <v>6464</v>
      </c>
      <c r="E1013" s="156" t="s">
        <v>6465</v>
      </c>
      <c r="F1013" s="158" t="s">
        <v>6466</v>
      </c>
      <c r="G1013" s="156" t="s">
        <v>6467</v>
      </c>
      <c r="H1013" s="153" t="s">
        <v>1839</v>
      </c>
      <c r="I1013" s="157"/>
      <c r="J1013" s="166"/>
      <c r="K1013" s="172">
        <v>42828</v>
      </c>
      <c r="L1013" s="166" t="s">
        <v>6468</v>
      </c>
      <c r="M1013" s="173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</row>
    <row r="1014" spans="1:108" ht="90">
      <c r="A1014" s="170">
        <f t="shared" si="1"/>
        <v>79</v>
      </c>
      <c r="B1014" s="171"/>
      <c r="C1014" s="156" t="s">
        <v>6469</v>
      </c>
      <c r="D1014" s="156" t="s">
        <v>6470</v>
      </c>
      <c r="E1014" s="156" t="s">
        <v>6471</v>
      </c>
      <c r="F1014" s="158" t="s">
        <v>6472</v>
      </c>
      <c r="G1014" s="156" t="s">
        <v>6473</v>
      </c>
      <c r="H1014" s="153" t="s">
        <v>1839</v>
      </c>
      <c r="I1014" s="157"/>
      <c r="J1014" s="166"/>
      <c r="K1014" s="172">
        <v>42830</v>
      </c>
      <c r="L1014" s="166" t="s">
        <v>6474</v>
      </c>
      <c r="M1014" s="173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</row>
    <row r="1015" spans="1:108" ht="60">
      <c r="A1015" s="170">
        <f t="shared" si="1"/>
        <v>80</v>
      </c>
      <c r="B1015" s="171"/>
      <c r="C1015" s="156" t="s">
        <v>6475</v>
      </c>
      <c r="D1015" s="156" t="s">
        <v>6476</v>
      </c>
      <c r="E1015" s="156" t="s">
        <v>6477</v>
      </c>
      <c r="F1015" s="158" t="s">
        <v>6478</v>
      </c>
      <c r="G1015" s="156" t="s">
        <v>6479</v>
      </c>
      <c r="H1015" s="153" t="s">
        <v>1839</v>
      </c>
      <c r="I1015" s="157"/>
      <c r="J1015" s="166"/>
      <c r="K1015" s="172">
        <v>42844</v>
      </c>
      <c r="L1015" s="166" t="s">
        <v>6480</v>
      </c>
      <c r="M1015" s="178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</row>
    <row r="1016" spans="1:108" ht="60">
      <c r="A1016" s="170">
        <f t="shared" si="1"/>
        <v>81</v>
      </c>
      <c r="B1016" s="171"/>
      <c r="C1016" s="156" t="s">
        <v>6481</v>
      </c>
      <c r="D1016" s="156" t="s">
        <v>6482</v>
      </c>
      <c r="E1016" s="156" t="s">
        <v>6483</v>
      </c>
      <c r="F1016" s="158" t="s">
        <v>6484</v>
      </c>
      <c r="G1016" s="156" t="s">
        <v>6485</v>
      </c>
      <c r="H1016" s="153" t="s">
        <v>1839</v>
      </c>
      <c r="I1016" s="157"/>
      <c r="J1016" s="166"/>
      <c r="K1016" s="172">
        <v>42929</v>
      </c>
      <c r="L1016" s="166" t="s">
        <v>6486</v>
      </c>
      <c r="M1016" s="178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</row>
    <row r="1017" spans="1:108" ht="60">
      <c r="A1017" s="170">
        <f t="shared" si="1"/>
        <v>82</v>
      </c>
      <c r="B1017" s="171"/>
      <c r="C1017" s="156" t="s">
        <v>6481</v>
      </c>
      <c r="D1017" s="156" t="s">
        <v>6482</v>
      </c>
      <c r="E1017" s="156" t="s">
        <v>6483</v>
      </c>
      <c r="F1017" s="158" t="s">
        <v>6487</v>
      </c>
      <c r="G1017" s="156" t="s">
        <v>6488</v>
      </c>
      <c r="H1017" s="153" t="s">
        <v>1839</v>
      </c>
      <c r="I1017" s="157"/>
      <c r="J1017" s="166"/>
      <c r="K1017" s="172">
        <v>42929</v>
      </c>
      <c r="L1017" s="166" t="s">
        <v>6489</v>
      </c>
      <c r="M1017" s="178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</row>
    <row r="1018" spans="1:108" ht="60">
      <c r="A1018" s="170">
        <f t="shared" si="1"/>
        <v>83</v>
      </c>
      <c r="B1018" s="171"/>
      <c r="C1018" s="156" t="s">
        <v>6490</v>
      </c>
      <c r="D1018" s="156" t="s">
        <v>6491</v>
      </c>
      <c r="E1018" s="156" t="s">
        <v>6492</v>
      </c>
      <c r="F1018" s="158" t="s">
        <v>6493</v>
      </c>
      <c r="G1018" s="156" t="s">
        <v>6494</v>
      </c>
      <c r="H1018" s="153"/>
      <c r="I1018" s="157"/>
      <c r="J1018" s="166" t="s">
        <v>1839</v>
      </c>
      <c r="K1018" s="172">
        <v>42961</v>
      </c>
      <c r="L1018" s="166" t="s">
        <v>6495</v>
      </c>
      <c r="M1018" s="178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</row>
    <row r="1019" spans="1:108" ht="60">
      <c r="A1019" s="170">
        <f t="shared" si="1"/>
        <v>84</v>
      </c>
      <c r="B1019" s="171"/>
      <c r="C1019" s="156" t="s">
        <v>6496</v>
      </c>
      <c r="D1019" s="156" t="s">
        <v>6497</v>
      </c>
      <c r="E1019" s="156" t="s">
        <v>6498</v>
      </c>
      <c r="F1019" s="158" t="s">
        <v>6499</v>
      </c>
      <c r="G1019" s="156" t="s">
        <v>6500</v>
      </c>
      <c r="H1019" s="153" t="s">
        <v>1839</v>
      </c>
      <c r="I1019" s="157"/>
      <c r="J1019" s="166"/>
      <c r="K1019" s="172">
        <v>42955</v>
      </c>
      <c r="L1019" s="166" t="s">
        <v>6501</v>
      </c>
      <c r="M1019" s="178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</row>
    <row r="1020" spans="1:108" ht="60">
      <c r="A1020" s="170">
        <f t="shared" si="1"/>
        <v>85</v>
      </c>
      <c r="B1020" s="171"/>
      <c r="C1020" s="156" t="s">
        <v>6502</v>
      </c>
      <c r="D1020" s="156" t="s">
        <v>6497</v>
      </c>
      <c r="E1020" s="156" t="s">
        <v>6498</v>
      </c>
      <c r="F1020" s="158" t="s">
        <v>6499</v>
      </c>
      <c r="G1020" s="156" t="s">
        <v>6503</v>
      </c>
      <c r="H1020" s="153" t="s">
        <v>1839</v>
      </c>
      <c r="I1020" s="157"/>
      <c r="J1020" s="166"/>
      <c r="K1020" s="172">
        <v>42955</v>
      </c>
      <c r="L1020" s="166" t="s">
        <v>6504</v>
      </c>
      <c r="M1020" s="178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</row>
    <row r="1021" spans="1:108" ht="60">
      <c r="A1021" s="170">
        <f t="shared" si="1"/>
        <v>86</v>
      </c>
      <c r="B1021" s="171"/>
      <c r="C1021" s="156" t="s">
        <v>6505</v>
      </c>
      <c r="D1021" s="156" t="s">
        <v>6506</v>
      </c>
      <c r="E1021" s="156" t="s">
        <v>6507</v>
      </c>
      <c r="F1021" s="158" t="s">
        <v>6493</v>
      </c>
      <c r="G1021" s="156" t="s">
        <v>6508</v>
      </c>
      <c r="H1021" s="153" t="s">
        <v>1839</v>
      </c>
      <c r="I1021" s="157"/>
      <c r="J1021" s="166"/>
      <c r="K1021" s="172">
        <v>42961</v>
      </c>
      <c r="L1021" s="166" t="s">
        <v>6495</v>
      </c>
      <c r="M1021" s="178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</row>
    <row r="1022" spans="1:108" ht="60">
      <c r="A1022" s="170">
        <f t="shared" si="1"/>
        <v>87</v>
      </c>
      <c r="B1022" s="171"/>
      <c r="C1022" s="156" t="s">
        <v>6509</v>
      </c>
      <c r="D1022" s="156" t="s">
        <v>6510</v>
      </c>
      <c r="E1022" s="156" t="s">
        <v>6511</v>
      </c>
      <c r="F1022" s="158" t="s">
        <v>6512</v>
      </c>
      <c r="G1022" s="156" t="s">
        <v>6513</v>
      </c>
      <c r="H1022" s="153" t="s">
        <v>1839</v>
      </c>
      <c r="I1022" s="157"/>
      <c r="J1022" s="166"/>
      <c r="K1022" s="172" t="s">
        <v>6514</v>
      </c>
      <c r="L1022" s="166" t="s">
        <v>6515</v>
      </c>
      <c r="M1022" s="178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</row>
    <row r="1023" spans="1:108" ht="60">
      <c r="A1023" s="170">
        <f t="shared" si="1"/>
        <v>88</v>
      </c>
      <c r="B1023" s="171"/>
      <c r="C1023" s="156" t="s">
        <v>6516</v>
      </c>
      <c r="D1023" s="156" t="s">
        <v>6517</v>
      </c>
      <c r="E1023" s="156" t="s">
        <v>6518</v>
      </c>
      <c r="F1023" s="158" t="s">
        <v>6519</v>
      </c>
      <c r="G1023" s="156" t="s">
        <v>6520</v>
      </c>
      <c r="H1023" s="153" t="s">
        <v>1839</v>
      </c>
      <c r="I1023" s="157"/>
      <c r="J1023" s="166"/>
      <c r="K1023" s="172">
        <v>43000</v>
      </c>
      <c r="L1023" s="166" t="s">
        <v>6521</v>
      </c>
      <c r="M1023" s="178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</row>
    <row r="1024" spans="1:108" ht="60">
      <c r="A1024" s="170">
        <f t="shared" si="1"/>
        <v>89</v>
      </c>
      <c r="B1024" s="171"/>
      <c r="C1024" s="156" t="s">
        <v>8428</v>
      </c>
      <c r="D1024" s="156" t="s">
        <v>817</v>
      </c>
      <c r="E1024" s="156" t="s">
        <v>8429</v>
      </c>
      <c r="F1024" s="158" t="s">
        <v>8430</v>
      </c>
      <c r="G1024" s="156" t="s">
        <v>8431</v>
      </c>
      <c r="H1024" s="153" t="s">
        <v>1839</v>
      </c>
      <c r="I1024" s="157"/>
      <c r="J1024" s="166"/>
      <c r="K1024" s="172">
        <v>42976</v>
      </c>
      <c r="L1024" s="166" t="s">
        <v>8432</v>
      </c>
      <c r="M1024" s="178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</row>
    <row r="1025" spans="1:108" ht="60">
      <c r="A1025" s="170">
        <f t="shared" si="1"/>
        <v>90</v>
      </c>
      <c r="B1025" s="171"/>
      <c r="C1025" s="156" t="s">
        <v>8433</v>
      </c>
      <c r="D1025" s="156" t="s">
        <v>780</v>
      </c>
      <c r="E1025" s="156" t="s">
        <v>8434</v>
      </c>
      <c r="F1025" s="158" t="s">
        <v>8435</v>
      </c>
      <c r="G1025" s="156" t="s">
        <v>8436</v>
      </c>
      <c r="H1025" s="153" t="s">
        <v>1839</v>
      </c>
      <c r="I1025" s="157"/>
      <c r="J1025" s="166" t="s">
        <v>1839</v>
      </c>
      <c r="K1025" s="172">
        <v>43116</v>
      </c>
      <c r="L1025" s="166" t="s">
        <v>8437</v>
      </c>
      <c r="M1025" s="178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</row>
    <row r="1026" spans="1:108" ht="60">
      <c r="A1026" s="170">
        <f t="shared" si="1"/>
        <v>91</v>
      </c>
      <c r="B1026" s="171"/>
      <c r="C1026" s="156" t="s">
        <v>172</v>
      </c>
      <c r="D1026" s="156" t="s">
        <v>8438</v>
      </c>
      <c r="E1026" s="156" t="s">
        <v>8439</v>
      </c>
      <c r="F1026" s="158" t="s">
        <v>8440</v>
      </c>
      <c r="G1026" s="156" t="s">
        <v>8441</v>
      </c>
      <c r="H1026" s="153" t="s">
        <v>1839</v>
      </c>
      <c r="I1026" s="157"/>
      <c r="J1026" s="166"/>
      <c r="K1026" s="172">
        <v>43125</v>
      </c>
      <c r="L1026" s="166" t="s">
        <v>8442</v>
      </c>
      <c r="M1026" s="178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</row>
    <row r="1027" spans="1:108" ht="60">
      <c r="A1027" s="170">
        <f t="shared" si="1"/>
        <v>92</v>
      </c>
      <c r="B1027" s="171"/>
      <c r="C1027" s="156" t="s">
        <v>8443</v>
      </c>
      <c r="D1027" s="156" t="s">
        <v>8444</v>
      </c>
      <c r="E1027" s="156" t="s">
        <v>8445</v>
      </c>
      <c r="F1027" s="158" t="s">
        <v>8446</v>
      </c>
      <c r="G1027" s="156" t="s">
        <v>8447</v>
      </c>
      <c r="H1027" s="153" t="s">
        <v>1839</v>
      </c>
      <c r="I1027" s="157"/>
      <c r="J1027" s="166"/>
      <c r="K1027" s="172">
        <v>43164</v>
      </c>
      <c r="L1027" s="166" t="s">
        <v>8448</v>
      </c>
      <c r="M1027" s="178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</row>
    <row r="1028" spans="1:108" ht="60">
      <c r="A1028" s="170">
        <f t="shared" si="1"/>
        <v>93</v>
      </c>
      <c r="B1028" s="171"/>
      <c r="C1028" s="156" t="s">
        <v>8449</v>
      </c>
      <c r="D1028" s="156" t="s">
        <v>8450</v>
      </c>
      <c r="E1028" s="156" t="s">
        <v>8451</v>
      </c>
      <c r="F1028" s="158" t="s">
        <v>8452</v>
      </c>
      <c r="G1028" s="156" t="s">
        <v>8453</v>
      </c>
      <c r="H1028" s="153" t="s">
        <v>1839</v>
      </c>
      <c r="I1028" s="157"/>
      <c r="J1028" s="166"/>
      <c r="K1028" s="172">
        <v>43180</v>
      </c>
      <c r="L1028" s="166" t="s">
        <v>8454</v>
      </c>
      <c r="M1028" s="178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</row>
    <row r="1029" spans="1:108" ht="60">
      <c r="A1029" s="170">
        <f t="shared" si="1"/>
        <v>94</v>
      </c>
      <c r="B1029" s="171"/>
      <c r="C1029" s="156" t="s">
        <v>8455</v>
      </c>
      <c r="D1029" s="156" t="s">
        <v>8456</v>
      </c>
      <c r="E1029" s="156" t="s">
        <v>8457</v>
      </c>
      <c r="F1029" s="158" t="s">
        <v>8458</v>
      </c>
      <c r="G1029" s="156" t="s">
        <v>8459</v>
      </c>
      <c r="H1029" s="153" t="s">
        <v>1839</v>
      </c>
      <c r="I1029" s="157"/>
      <c r="J1029" s="166" t="s">
        <v>1839</v>
      </c>
      <c r="K1029" s="172">
        <v>43194</v>
      </c>
      <c r="L1029" s="166" t="s">
        <v>8460</v>
      </c>
      <c r="M1029" s="178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</row>
    <row r="1030" spans="1:108" s="20" customFormat="1" ht="15.75">
      <c r="A1030" s="286" t="s">
        <v>3573</v>
      </c>
      <c r="B1030" s="286"/>
      <c r="C1030" s="286"/>
      <c r="D1030" s="38"/>
      <c r="E1030" s="38"/>
      <c r="F1030" s="38"/>
      <c r="G1030" s="38"/>
      <c r="H1030" s="44">
        <f>COUNTA(H1031:H1207)</f>
        <v>177</v>
      </c>
      <c r="I1030" s="44">
        <f>COUNTA(I1031:I1207)</f>
        <v>0</v>
      </c>
      <c r="J1030" s="44">
        <f>COUNTA(J1031:J1207)</f>
        <v>0</v>
      </c>
      <c r="K1030" s="38"/>
      <c r="L1030" s="38"/>
      <c r="M1030" s="38"/>
      <c r="N1030" s="22" t="e">
        <f>#REF!/1000</f>
        <v>#REF!</v>
      </c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7"/>
      <c r="BN1030" s="27"/>
      <c r="BO1030" s="27"/>
      <c r="BP1030" s="27"/>
      <c r="BQ1030" s="27"/>
      <c r="BR1030" s="27"/>
      <c r="BS1030" s="27"/>
      <c r="BT1030" s="27"/>
      <c r="BU1030" s="27"/>
      <c r="BV1030" s="27"/>
      <c r="BW1030" s="27"/>
      <c r="BX1030" s="27"/>
      <c r="BY1030" s="27"/>
      <c r="BZ1030" s="27"/>
      <c r="CA1030" s="27"/>
      <c r="CB1030" s="27"/>
      <c r="CC1030" s="27"/>
      <c r="CD1030" s="27"/>
      <c r="CE1030" s="27"/>
      <c r="CF1030" s="27"/>
      <c r="CG1030" s="27"/>
      <c r="CH1030" s="27"/>
      <c r="CI1030" s="27"/>
      <c r="CJ1030" s="27"/>
      <c r="CK1030" s="27"/>
      <c r="CL1030" s="27"/>
      <c r="CM1030" s="27"/>
      <c r="CN1030" s="27"/>
      <c r="CO1030" s="27"/>
      <c r="CP1030" s="27"/>
      <c r="CQ1030" s="27"/>
      <c r="CR1030" s="27"/>
      <c r="CS1030" s="27"/>
      <c r="CT1030" s="27"/>
      <c r="CU1030" s="27"/>
      <c r="CV1030" s="27"/>
      <c r="CW1030" s="27"/>
      <c r="CX1030" s="27"/>
      <c r="CY1030" s="27"/>
      <c r="CZ1030" s="27"/>
      <c r="DA1030" s="27"/>
      <c r="DB1030" s="27"/>
      <c r="DC1030" s="27"/>
      <c r="DD1030" s="27"/>
    </row>
    <row r="1031" spans="1:13" ht="30">
      <c r="A1031" s="17">
        <v>1</v>
      </c>
      <c r="B1031" s="16"/>
      <c r="C1031" s="51" t="s">
        <v>822</v>
      </c>
      <c r="D1031" s="74" t="s">
        <v>823</v>
      </c>
      <c r="E1031" s="75" t="s">
        <v>824</v>
      </c>
      <c r="F1031" s="75" t="s">
        <v>825</v>
      </c>
      <c r="G1031" s="179" t="s">
        <v>6522</v>
      </c>
      <c r="H1031" s="59" t="s">
        <v>1839</v>
      </c>
      <c r="I1031" s="184"/>
      <c r="J1031" s="184"/>
      <c r="K1031" s="185"/>
      <c r="L1031" s="59" t="s">
        <v>826</v>
      </c>
      <c r="M1031" s="14"/>
    </row>
    <row r="1032" spans="1:13" ht="30">
      <c r="A1032" s="17">
        <f>A1031+1</f>
        <v>2</v>
      </c>
      <c r="B1032" s="16"/>
      <c r="C1032" s="51" t="s">
        <v>827</v>
      </c>
      <c r="D1032" s="74" t="s">
        <v>828</v>
      </c>
      <c r="E1032" s="75" t="s">
        <v>829</v>
      </c>
      <c r="F1032" s="75" t="s">
        <v>830</v>
      </c>
      <c r="G1032" s="179" t="s">
        <v>6523</v>
      </c>
      <c r="H1032" s="59" t="s">
        <v>1839</v>
      </c>
      <c r="I1032" s="184"/>
      <c r="J1032" s="184"/>
      <c r="K1032" s="185"/>
      <c r="L1032" s="59" t="s">
        <v>831</v>
      </c>
      <c r="M1032" s="14"/>
    </row>
    <row r="1033" spans="1:13" ht="30">
      <c r="A1033" s="17">
        <f aca="true" t="shared" si="2" ref="A1033:A1096">A1032+1</f>
        <v>3</v>
      </c>
      <c r="B1033" s="16"/>
      <c r="C1033" s="51" t="s">
        <v>832</v>
      </c>
      <c r="D1033" s="74" t="s">
        <v>833</v>
      </c>
      <c r="E1033" s="75" t="s">
        <v>834</v>
      </c>
      <c r="F1033" s="75" t="s">
        <v>835</v>
      </c>
      <c r="G1033" s="179" t="s">
        <v>6524</v>
      </c>
      <c r="H1033" s="59" t="s">
        <v>1839</v>
      </c>
      <c r="I1033" s="179"/>
      <c r="J1033" s="184"/>
      <c r="K1033" s="185"/>
      <c r="L1033" s="59" t="s">
        <v>836</v>
      </c>
      <c r="M1033" s="14"/>
    </row>
    <row r="1034" spans="1:13" ht="30">
      <c r="A1034" s="17">
        <f t="shared" si="2"/>
        <v>4</v>
      </c>
      <c r="B1034" s="16"/>
      <c r="C1034" s="51" t="s">
        <v>837</v>
      </c>
      <c r="D1034" s="74" t="s">
        <v>838</v>
      </c>
      <c r="E1034" s="75" t="s">
        <v>839</v>
      </c>
      <c r="F1034" s="75" t="s">
        <v>840</v>
      </c>
      <c r="G1034" s="179" t="s">
        <v>6525</v>
      </c>
      <c r="H1034" s="59" t="s">
        <v>1839</v>
      </c>
      <c r="I1034" s="184"/>
      <c r="J1034" s="184"/>
      <c r="K1034" s="185"/>
      <c r="L1034" s="59" t="s">
        <v>841</v>
      </c>
      <c r="M1034" s="17"/>
    </row>
    <row r="1035" spans="1:13" ht="45">
      <c r="A1035" s="17">
        <f t="shared" si="2"/>
        <v>5</v>
      </c>
      <c r="B1035" s="16"/>
      <c r="C1035" s="51" t="s">
        <v>842</v>
      </c>
      <c r="D1035" s="74" t="s">
        <v>843</v>
      </c>
      <c r="E1035" s="75" t="s">
        <v>844</v>
      </c>
      <c r="F1035" s="75" t="s">
        <v>845</v>
      </c>
      <c r="G1035" s="179" t="s">
        <v>6526</v>
      </c>
      <c r="H1035" s="59" t="s">
        <v>1839</v>
      </c>
      <c r="I1035" s="184"/>
      <c r="J1035" s="184"/>
      <c r="K1035" s="185"/>
      <c r="L1035" s="59" t="s">
        <v>846</v>
      </c>
      <c r="M1035" s="17"/>
    </row>
    <row r="1036" spans="1:13" ht="45">
      <c r="A1036" s="17">
        <f t="shared" si="2"/>
        <v>6</v>
      </c>
      <c r="B1036" s="16"/>
      <c r="C1036" s="51" t="s">
        <v>847</v>
      </c>
      <c r="D1036" s="74" t="s">
        <v>848</v>
      </c>
      <c r="E1036" s="75" t="s">
        <v>849</v>
      </c>
      <c r="F1036" s="75" t="s">
        <v>850</v>
      </c>
      <c r="G1036" s="179" t="s">
        <v>6527</v>
      </c>
      <c r="H1036" s="59" t="s">
        <v>1839</v>
      </c>
      <c r="I1036" s="184"/>
      <c r="J1036" s="184"/>
      <c r="K1036" s="185"/>
      <c r="L1036" s="59" t="s">
        <v>851</v>
      </c>
      <c r="M1036" s="17"/>
    </row>
    <row r="1037" spans="1:13" ht="30">
      <c r="A1037" s="17">
        <f t="shared" si="2"/>
        <v>7</v>
      </c>
      <c r="B1037" s="16"/>
      <c r="C1037" s="51" t="s">
        <v>852</v>
      </c>
      <c r="D1037" s="74" t="s">
        <v>853</v>
      </c>
      <c r="E1037" s="75" t="s">
        <v>854</v>
      </c>
      <c r="F1037" s="75" t="s">
        <v>855</v>
      </c>
      <c r="G1037" s="179" t="s">
        <v>6528</v>
      </c>
      <c r="H1037" s="59" t="s">
        <v>1839</v>
      </c>
      <c r="I1037" s="184"/>
      <c r="J1037" s="184"/>
      <c r="K1037" s="185"/>
      <c r="L1037" s="59" t="s">
        <v>856</v>
      </c>
      <c r="M1037" s="17"/>
    </row>
    <row r="1038" spans="1:13" ht="30">
      <c r="A1038" s="17">
        <f t="shared" si="2"/>
        <v>8</v>
      </c>
      <c r="B1038" s="16"/>
      <c r="C1038" s="51" t="s">
        <v>857</v>
      </c>
      <c r="D1038" s="74" t="s">
        <v>858</v>
      </c>
      <c r="E1038" s="75" t="e">
        <v>#REF!</v>
      </c>
      <c r="F1038" s="75" t="s">
        <v>859</v>
      </c>
      <c r="G1038" s="179" t="s">
        <v>6529</v>
      </c>
      <c r="H1038" s="59" t="s">
        <v>1839</v>
      </c>
      <c r="I1038" s="184"/>
      <c r="J1038" s="184"/>
      <c r="K1038" s="185"/>
      <c r="L1038" s="59" t="s">
        <v>860</v>
      </c>
      <c r="M1038" s="17"/>
    </row>
    <row r="1039" spans="1:13" ht="30">
      <c r="A1039" s="17">
        <f t="shared" si="2"/>
        <v>9</v>
      </c>
      <c r="B1039" s="16"/>
      <c r="C1039" s="51" t="s">
        <v>861</v>
      </c>
      <c r="D1039" s="74" t="s">
        <v>862</v>
      </c>
      <c r="E1039" s="75" t="s">
        <v>863</v>
      </c>
      <c r="F1039" s="75" t="s">
        <v>864</v>
      </c>
      <c r="G1039" s="179" t="s">
        <v>6530</v>
      </c>
      <c r="H1039" s="59" t="s">
        <v>1839</v>
      </c>
      <c r="I1039" s="184"/>
      <c r="J1039" s="184"/>
      <c r="K1039" s="185"/>
      <c r="L1039" s="59" t="s">
        <v>865</v>
      </c>
      <c r="M1039" s="17"/>
    </row>
    <row r="1040" spans="1:13" ht="30">
      <c r="A1040" s="17">
        <f t="shared" si="2"/>
        <v>10</v>
      </c>
      <c r="B1040" s="16"/>
      <c r="C1040" s="51" t="s">
        <v>866</v>
      </c>
      <c r="D1040" s="74" t="s">
        <v>867</v>
      </c>
      <c r="E1040" s="81" t="s">
        <v>868</v>
      </c>
      <c r="F1040" s="80" t="s">
        <v>869</v>
      </c>
      <c r="G1040" s="179" t="s">
        <v>6531</v>
      </c>
      <c r="H1040" s="59" t="s">
        <v>1839</v>
      </c>
      <c r="I1040" s="184"/>
      <c r="J1040" s="184"/>
      <c r="K1040" s="185"/>
      <c r="L1040" s="59" t="s">
        <v>870</v>
      </c>
      <c r="M1040" s="17"/>
    </row>
    <row r="1041" spans="1:13" ht="30">
      <c r="A1041" s="17">
        <f t="shared" si="2"/>
        <v>11</v>
      </c>
      <c r="B1041" s="16"/>
      <c r="C1041" s="51" t="s">
        <v>871</v>
      </c>
      <c r="D1041" s="74" t="s">
        <v>872</v>
      </c>
      <c r="E1041" s="81" t="s">
        <v>873</v>
      </c>
      <c r="F1041" s="80" t="s">
        <v>874</v>
      </c>
      <c r="G1041" s="179" t="s">
        <v>6532</v>
      </c>
      <c r="H1041" s="59" t="s">
        <v>1839</v>
      </c>
      <c r="I1041" s="184"/>
      <c r="J1041" s="184"/>
      <c r="K1041" s="185"/>
      <c r="L1041" s="59" t="s">
        <v>875</v>
      </c>
      <c r="M1041" s="17"/>
    </row>
    <row r="1042" spans="1:13" ht="30">
      <c r="A1042" s="17">
        <f t="shared" si="2"/>
        <v>12</v>
      </c>
      <c r="B1042" s="16"/>
      <c r="C1042" s="51" t="s">
        <v>876</v>
      </c>
      <c r="D1042" s="74" t="s">
        <v>877</v>
      </c>
      <c r="E1042" s="81" t="s">
        <v>878</v>
      </c>
      <c r="F1042" s="80" t="s">
        <v>879</v>
      </c>
      <c r="G1042" s="179" t="s">
        <v>8461</v>
      </c>
      <c r="H1042" s="59" t="s">
        <v>1839</v>
      </c>
      <c r="I1042" s="184"/>
      <c r="J1042" s="184"/>
      <c r="K1042" s="185"/>
      <c r="L1042" s="59" t="s">
        <v>880</v>
      </c>
      <c r="M1042" s="17"/>
    </row>
    <row r="1043" spans="1:13" ht="30">
      <c r="A1043" s="17">
        <f t="shared" si="2"/>
        <v>13</v>
      </c>
      <c r="B1043" s="16"/>
      <c r="C1043" s="51" t="s">
        <v>881</v>
      </c>
      <c r="D1043" s="74" t="s">
        <v>882</v>
      </c>
      <c r="E1043" s="81" t="s">
        <v>883</v>
      </c>
      <c r="F1043" s="80" t="s">
        <v>884</v>
      </c>
      <c r="G1043" s="179" t="s">
        <v>8462</v>
      </c>
      <c r="H1043" s="59" t="s">
        <v>1839</v>
      </c>
      <c r="I1043" s="184"/>
      <c r="J1043" s="184"/>
      <c r="K1043" s="185"/>
      <c r="L1043" s="59" t="s">
        <v>885</v>
      </c>
      <c r="M1043" s="17"/>
    </row>
    <row r="1044" spans="1:13" ht="30">
      <c r="A1044" s="17">
        <f t="shared" si="2"/>
        <v>14</v>
      </c>
      <c r="B1044" s="16"/>
      <c r="C1044" s="51" t="s">
        <v>886</v>
      </c>
      <c r="D1044" s="74" t="s">
        <v>882</v>
      </c>
      <c r="E1044" s="81" t="s">
        <v>887</v>
      </c>
      <c r="F1044" s="80" t="s">
        <v>888</v>
      </c>
      <c r="G1044" s="179" t="s">
        <v>8462</v>
      </c>
      <c r="H1044" s="59" t="s">
        <v>1839</v>
      </c>
      <c r="I1044" s="184"/>
      <c r="J1044" s="184"/>
      <c r="K1044" s="185"/>
      <c r="L1044" s="59" t="s">
        <v>889</v>
      </c>
      <c r="M1044" s="17"/>
    </row>
    <row r="1045" spans="1:13" ht="30">
      <c r="A1045" s="17">
        <f t="shared" si="2"/>
        <v>15</v>
      </c>
      <c r="B1045" s="16"/>
      <c r="C1045" s="51" t="s">
        <v>890</v>
      </c>
      <c r="D1045" s="74" t="s">
        <v>891</v>
      </c>
      <c r="E1045" s="81" t="s">
        <v>892</v>
      </c>
      <c r="F1045" s="80" t="s">
        <v>893</v>
      </c>
      <c r="G1045" s="179" t="s">
        <v>8463</v>
      </c>
      <c r="H1045" s="59" t="s">
        <v>1839</v>
      </c>
      <c r="I1045" s="184"/>
      <c r="J1045" s="184"/>
      <c r="K1045" s="185"/>
      <c r="L1045" s="59" t="s">
        <v>894</v>
      </c>
      <c r="M1045" s="17"/>
    </row>
    <row r="1046" spans="1:13" ht="30">
      <c r="A1046" s="17">
        <f t="shared" si="2"/>
        <v>16</v>
      </c>
      <c r="B1046" s="16"/>
      <c r="C1046" s="51" t="s">
        <v>895</v>
      </c>
      <c r="D1046" s="74" t="s">
        <v>896</v>
      </c>
      <c r="E1046" s="81" t="s">
        <v>897</v>
      </c>
      <c r="F1046" s="80" t="s">
        <v>898</v>
      </c>
      <c r="G1046" s="179" t="s">
        <v>8464</v>
      </c>
      <c r="H1046" s="59" t="s">
        <v>1839</v>
      </c>
      <c r="I1046" s="184"/>
      <c r="J1046" s="184"/>
      <c r="K1046" s="185"/>
      <c r="L1046" s="59" t="s">
        <v>6534</v>
      </c>
      <c r="M1046" s="17"/>
    </row>
    <row r="1047" spans="1:13" ht="45">
      <c r="A1047" s="17">
        <f t="shared" si="2"/>
        <v>17</v>
      </c>
      <c r="B1047" s="16"/>
      <c r="C1047" s="51" t="s">
        <v>899</v>
      </c>
      <c r="D1047" s="74" t="s">
        <v>900</v>
      </c>
      <c r="E1047" s="81" t="s">
        <v>901</v>
      </c>
      <c r="F1047" s="80" t="s">
        <v>902</v>
      </c>
      <c r="G1047" s="179" t="s">
        <v>6535</v>
      </c>
      <c r="H1047" s="59" t="s">
        <v>1839</v>
      </c>
      <c r="I1047" s="184"/>
      <c r="J1047" s="184"/>
      <c r="K1047" s="185"/>
      <c r="L1047" s="59" t="s">
        <v>6536</v>
      </c>
      <c r="M1047" s="17"/>
    </row>
    <row r="1048" spans="1:13" ht="30">
      <c r="A1048" s="17">
        <f t="shared" si="2"/>
        <v>18</v>
      </c>
      <c r="B1048" s="16"/>
      <c r="C1048" s="51" t="s">
        <v>903</v>
      </c>
      <c r="D1048" s="74" t="s">
        <v>904</v>
      </c>
      <c r="E1048" s="81" t="s">
        <v>905</v>
      </c>
      <c r="F1048" s="80" t="s">
        <v>906</v>
      </c>
      <c r="G1048" s="179" t="s">
        <v>6533</v>
      </c>
      <c r="H1048" s="59" t="s">
        <v>1839</v>
      </c>
      <c r="I1048" s="184"/>
      <c r="J1048" s="184"/>
      <c r="K1048" s="185"/>
      <c r="L1048" s="59" t="s">
        <v>6537</v>
      </c>
      <c r="M1048" s="17"/>
    </row>
    <row r="1049" spans="1:13" ht="30">
      <c r="A1049" s="17">
        <f t="shared" si="2"/>
        <v>19</v>
      </c>
      <c r="B1049" s="16"/>
      <c r="C1049" s="51" t="s">
        <v>907</v>
      </c>
      <c r="D1049" s="74" t="s">
        <v>908</v>
      </c>
      <c r="E1049" s="81" t="s">
        <v>909</v>
      </c>
      <c r="F1049" s="80" t="s">
        <v>910</v>
      </c>
      <c r="G1049" s="179" t="s">
        <v>6533</v>
      </c>
      <c r="H1049" s="59" t="s">
        <v>1839</v>
      </c>
      <c r="I1049" s="184"/>
      <c r="J1049" s="184"/>
      <c r="K1049" s="185"/>
      <c r="L1049" s="59" t="s">
        <v>6538</v>
      </c>
      <c r="M1049" s="17"/>
    </row>
    <row r="1050" spans="1:13" ht="45">
      <c r="A1050" s="17">
        <f t="shared" si="2"/>
        <v>20</v>
      </c>
      <c r="B1050" s="16"/>
      <c r="C1050" s="51" t="s">
        <v>911</v>
      </c>
      <c r="D1050" s="74" t="s">
        <v>912</v>
      </c>
      <c r="E1050" s="81" t="s">
        <v>913</v>
      </c>
      <c r="F1050" s="80" t="s">
        <v>914</v>
      </c>
      <c r="G1050" s="179" t="s">
        <v>6539</v>
      </c>
      <c r="H1050" s="59" t="s">
        <v>1839</v>
      </c>
      <c r="I1050" s="184"/>
      <c r="J1050" s="184"/>
      <c r="K1050" s="185"/>
      <c r="L1050" s="59" t="s">
        <v>6540</v>
      </c>
      <c r="M1050" s="17"/>
    </row>
    <row r="1051" spans="1:13" ht="45">
      <c r="A1051" s="17">
        <f t="shared" si="2"/>
        <v>21</v>
      </c>
      <c r="B1051" s="16"/>
      <c r="C1051" s="51" t="s">
        <v>916</v>
      </c>
      <c r="D1051" s="74" t="s">
        <v>917</v>
      </c>
      <c r="E1051" s="81" t="s">
        <v>918</v>
      </c>
      <c r="F1051" s="80" t="s">
        <v>919</v>
      </c>
      <c r="G1051" s="179" t="s">
        <v>6541</v>
      </c>
      <c r="H1051" s="59" t="s">
        <v>1839</v>
      </c>
      <c r="I1051" s="184"/>
      <c r="J1051" s="184"/>
      <c r="K1051" s="185"/>
      <c r="L1051" s="59" t="s">
        <v>6542</v>
      </c>
      <c r="M1051" s="17"/>
    </row>
    <row r="1052" spans="1:13" ht="30">
      <c r="A1052" s="17">
        <f t="shared" si="2"/>
        <v>22</v>
      </c>
      <c r="B1052" s="16"/>
      <c r="C1052" s="51" t="s">
        <v>1</v>
      </c>
      <c r="D1052" s="74" t="s">
        <v>920</v>
      </c>
      <c r="E1052" s="81" t="s">
        <v>921</v>
      </c>
      <c r="F1052" s="80" t="s">
        <v>922</v>
      </c>
      <c r="G1052" s="179" t="s">
        <v>671</v>
      </c>
      <c r="H1052" s="59" t="s">
        <v>1839</v>
      </c>
      <c r="I1052" s="184"/>
      <c r="J1052" s="184"/>
      <c r="K1052" s="185"/>
      <c r="L1052" s="59" t="s">
        <v>923</v>
      </c>
      <c r="M1052" s="17"/>
    </row>
    <row r="1053" spans="1:13" ht="30">
      <c r="A1053" s="17">
        <f t="shared" si="2"/>
        <v>23</v>
      </c>
      <c r="B1053" s="16"/>
      <c r="C1053" s="51" t="s">
        <v>924</v>
      </c>
      <c r="D1053" s="74" t="s">
        <v>925</v>
      </c>
      <c r="E1053" s="81" t="s">
        <v>926</v>
      </c>
      <c r="F1053" s="80" t="s">
        <v>927</v>
      </c>
      <c r="G1053" s="179" t="s">
        <v>6543</v>
      </c>
      <c r="H1053" s="59" t="s">
        <v>1839</v>
      </c>
      <c r="I1053" s="184"/>
      <c r="J1053" s="184"/>
      <c r="K1053" s="185"/>
      <c r="L1053" s="59" t="s">
        <v>928</v>
      </c>
      <c r="M1053" s="17"/>
    </row>
    <row r="1054" spans="1:13" ht="30">
      <c r="A1054" s="17">
        <f t="shared" si="2"/>
        <v>24</v>
      </c>
      <c r="B1054" s="16"/>
      <c r="C1054" s="51" t="s">
        <v>929</v>
      </c>
      <c r="D1054" s="74" t="s">
        <v>930</v>
      </c>
      <c r="E1054" s="81" t="s">
        <v>931</v>
      </c>
      <c r="F1054" s="80" t="s">
        <v>932</v>
      </c>
      <c r="G1054" s="179" t="s">
        <v>6544</v>
      </c>
      <c r="H1054" s="59" t="s">
        <v>1839</v>
      </c>
      <c r="I1054" s="184"/>
      <c r="J1054" s="184"/>
      <c r="K1054" s="185"/>
      <c r="L1054" s="59" t="s">
        <v>933</v>
      </c>
      <c r="M1054" s="17"/>
    </row>
    <row r="1055" spans="1:13" ht="30">
      <c r="A1055" s="17">
        <f t="shared" si="2"/>
        <v>25</v>
      </c>
      <c r="B1055" s="16"/>
      <c r="C1055" s="51" t="s">
        <v>934</v>
      </c>
      <c r="D1055" s="74" t="s">
        <v>935</v>
      </c>
      <c r="E1055" s="81" t="s">
        <v>936</v>
      </c>
      <c r="F1055" s="80" t="s">
        <v>937</v>
      </c>
      <c r="G1055" s="179" t="s">
        <v>6545</v>
      </c>
      <c r="H1055" s="59" t="s">
        <v>1839</v>
      </c>
      <c r="I1055" s="184"/>
      <c r="J1055" s="184"/>
      <c r="K1055" s="185"/>
      <c r="L1055" s="59" t="s">
        <v>938</v>
      </c>
      <c r="M1055" s="17"/>
    </row>
    <row r="1056" spans="1:13" ht="30">
      <c r="A1056" s="17">
        <f t="shared" si="2"/>
        <v>26</v>
      </c>
      <c r="B1056" s="16"/>
      <c r="C1056" s="51" t="s">
        <v>939</v>
      </c>
      <c r="D1056" s="74" t="s">
        <v>940</v>
      </c>
      <c r="E1056" s="81" t="s">
        <v>941</v>
      </c>
      <c r="F1056" s="80" t="s">
        <v>942</v>
      </c>
      <c r="G1056" s="179" t="s">
        <v>6546</v>
      </c>
      <c r="H1056" s="59" t="s">
        <v>1839</v>
      </c>
      <c r="I1056" s="184"/>
      <c r="J1056" s="184"/>
      <c r="K1056" s="185"/>
      <c r="L1056" s="59" t="s">
        <v>943</v>
      </c>
      <c r="M1056" s="17"/>
    </row>
    <row r="1057" spans="1:13" ht="30">
      <c r="A1057" s="17">
        <f t="shared" si="2"/>
        <v>27</v>
      </c>
      <c r="B1057" s="16"/>
      <c r="C1057" s="51" t="s">
        <v>944</v>
      </c>
      <c r="D1057" s="74" t="s">
        <v>945</v>
      </c>
      <c r="E1057" s="81" t="s">
        <v>946</v>
      </c>
      <c r="F1057" s="80" t="s">
        <v>947</v>
      </c>
      <c r="G1057" s="179" t="s">
        <v>6547</v>
      </c>
      <c r="H1057" s="59" t="s">
        <v>1839</v>
      </c>
      <c r="I1057" s="184"/>
      <c r="J1057" s="184"/>
      <c r="K1057" s="185"/>
      <c r="L1057" s="59" t="s">
        <v>948</v>
      </c>
      <c r="M1057" s="17"/>
    </row>
    <row r="1058" spans="1:13" ht="30">
      <c r="A1058" s="17">
        <f t="shared" si="2"/>
        <v>28</v>
      </c>
      <c r="B1058" s="16"/>
      <c r="C1058" s="51" t="s">
        <v>944</v>
      </c>
      <c r="D1058" s="74" t="s">
        <v>945</v>
      </c>
      <c r="E1058" s="81" t="s">
        <v>949</v>
      </c>
      <c r="F1058" s="80" t="s">
        <v>950</v>
      </c>
      <c r="G1058" s="179" t="s">
        <v>6548</v>
      </c>
      <c r="H1058" s="59" t="s">
        <v>1839</v>
      </c>
      <c r="I1058" s="184"/>
      <c r="J1058" s="184"/>
      <c r="K1058" s="185"/>
      <c r="L1058" s="59" t="s">
        <v>951</v>
      </c>
      <c r="M1058" s="17"/>
    </row>
    <row r="1059" spans="1:13" ht="30">
      <c r="A1059" s="17">
        <f t="shared" si="2"/>
        <v>29</v>
      </c>
      <c r="B1059" s="16"/>
      <c r="C1059" s="51" t="s">
        <v>952</v>
      </c>
      <c r="D1059" s="74" t="s">
        <v>953</v>
      </c>
      <c r="E1059" s="81" t="s">
        <v>954</v>
      </c>
      <c r="F1059" s="80" t="s">
        <v>955</v>
      </c>
      <c r="G1059" s="179" t="s">
        <v>6549</v>
      </c>
      <c r="H1059" s="59" t="s">
        <v>1839</v>
      </c>
      <c r="I1059" s="184"/>
      <c r="J1059" s="184"/>
      <c r="K1059" s="185"/>
      <c r="L1059" s="59" t="s">
        <v>956</v>
      </c>
      <c r="M1059" s="17"/>
    </row>
    <row r="1060" spans="1:13" ht="30">
      <c r="A1060" s="17">
        <f t="shared" si="2"/>
        <v>30</v>
      </c>
      <c r="B1060" s="16"/>
      <c r="C1060" s="51" t="s">
        <v>481</v>
      </c>
      <c r="D1060" s="74" t="s">
        <v>957</v>
      </c>
      <c r="E1060" s="81" t="s">
        <v>958</v>
      </c>
      <c r="F1060" s="80" t="s">
        <v>959</v>
      </c>
      <c r="G1060" s="179" t="s">
        <v>6550</v>
      </c>
      <c r="H1060" s="59" t="s">
        <v>1839</v>
      </c>
      <c r="I1060" s="184"/>
      <c r="J1060" s="184"/>
      <c r="K1060" s="185"/>
      <c r="L1060" s="59" t="s">
        <v>960</v>
      </c>
      <c r="M1060" s="17"/>
    </row>
    <row r="1061" spans="1:13" ht="45">
      <c r="A1061" s="17">
        <f t="shared" si="2"/>
        <v>31</v>
      </c>
      <c r="B1061" s="16"/>
      <c r="C1061" s="51" t="s">
        <v>961</v>
      </c>
      <c r="D1061" s="74" t="s">
        <v>962</v>
      </c>
      <c r="E1061" s="81" t="s">
        <v>963</v>
      </c>
      <c r="F1061" s="80" t="s">
        <v>6551</v>
      </c>
      <c r="G1061" s="179" t="s">
        <v>6552</v>
      </c>
      <c r="H1061" s="59" t="s">
        <v>1839</v>
      </c>
      <c r="I1061" s="184"/>
      <c r="J1061" s="184"/>
      <c r="K1061" s="185"/>
      <c r="L1061" s="59" t="s">
        <v>964</v>
      </c>
      <c r="M1061" s="17"/>
    </row>
    <row r="1062" spans="1:13" ht="30">
      <c r="A1062" s="17">
        <f t="shared" si="2"/>
        <v>32</v>
      </c>
      <c r="B1062" s="16"/>
      <c r="C1062" s="51" t="s">
        <v>965</v>
      </c>
      <c r="D1062" s="74" t="s">
        <v>966</v>
      </c>
      <c r="E1062" s="81" t="s">
        <v>967</v>
      </c>
      <c r="F1062" s="80" t="s">
        <v>968</v>
      </c>
      <c r="G1062" s="179" t="s">
        <v>6553</v>
      </c>
      <c r="H1062" s="59" t="s">
        <v>1839</v>
      </c>
      <c r="I1062" s="184"/>
      <c r="J1062" s="184"/>
      <c r="K1062" s="185"/>
      <c r="L1062" s="59" t="s">
        <v>969</v>
      </c>
      <c r="M1062" s="17"/>
    </row>
    <row r="1063" spans="1:13" ht="45">
      <c r="A1063" s="17">
        <f t="shared" si="2"/>
        <v>33</v>
      </c>
      <c r="B1063" s="16"/>
      <c r="C1063" s="51" t="s">
        <v>970</v>
      </c>
      <c r="D1063" s="74" t="s">
        <v>971</v>
      </c>
      <c r="E1063" s="81" t="s">
        <v>972</v>
      </c>
      <c r="F1063" s="80" t="s">
        <v>973</v>
      </c>
      <c r="G1063" s="179" t="s">
        <v>6554</v>
      </c>
      <c r="H1063" s="59" t="s">
        <v>1839</v>
      </c>
      <c r="I1063" s="184"/>
      <c r="J1063" s="184"/>
      <c r="K1063" s="185"/>
      <c r="L1063" s="59" t="s">
        <v>974</v>
      </c>
      <c r="M1063" s="17"/>
    </row>
    <row r="1064" spans="1:13" ht="30">
      <c r="A1064" s="17">
        <f t="shared" si="2"/>
        <v>34</v>
      </c>
      <c r="B1064" s="16"/>
      <c r="C1064" s="51" t="s">
        <v>975</v>
      </c>
      <c r="D1064" s="74" t="s">
        <v>976</v>
      </c>
      <c r="E1064" s="81" t="s">
        <v>977</v>
      </c>
      <c r="F1064" s="80" t="s">
        <v>978</v>
      </c>
      <c r="G1064" s="179" t="s">
        <v>6555</v>
      </c>
      <c r="H1064" s="59" t="s">
        <v>1839</v>
      </c>
      <c r="I1064" s="184"/>
      <c r="J1064" s="184"/>
      <c r="K1064" s="185"/>
      <c r="L1064" s="59" t="s">
        <v>6556</v>
      </c>
      <c r="M1064" s="17"/>
    </row>
    <row r="1065" spans="1:13" ht="30">
      <c r="A1065" s="17">
        <f t="shared" si="2"/>
        <v>35</v>
      </c>
      <c r="B1065" s="16"/>
      <c r="C1065" s="51" t="s">
        <v>979</v>
      </c>
      <c r="D1065" s="74" t="s">
        <v>980</v>
      </c>
      <c r="E1065" s="81" t="s">
        <v>981</v>
      </c>
      <c r="F1065" s="80" t="s">
        <v>982</v>
      </c>
      <c r="G1065" s="179" t="s">
        <v>6557</v>
      </c>
      <c r="H1065" s="59" t="s">
        <v>1839</v>
      </c>
      <c r="I1065" s="184"/>
      <c r="J1065" s="184"/>
      <c r="K1065" s="185"/>
      <c r="L1065" s="59" t="s">
        <v>6558</v>
      </c>
      <c r="M1065" s="17"/>
    </row>
    <row r="1066" spans="1:13" ht="30">
      <c r="A1066" s="17">
        <f t="shared" si="2"/>
        <v>36</v>
      </c>
      <c r="B1066" s="16"/>
      <c r="C1066" s="51" t="s">
        <v>1533</v>
      </c>
      <c r="D1066" s="74" t="s">
        <v>976</v>
      </c>
      <c r="E1066" s="81" t="s">
        <v>983</v>
      </c>
      <c r="F1066" s="80" t="s">
        <v>984</v>
      </c>
      <c r="G1066" s="179" t="s">
        <v>6559</v>
      </c>
      <c r="H1066" s="59" t="s">
        <v>1839</v>
      </c>
      <c r="I1066" s="184"/>
      <c r="J1066" s="184"/>
      <c r="K1066" s="185"/>
      <c r="L1066" s="59" t="s">
        <v>6560</v>
      </c>
      <c r="M1066" s="17"/>
    </row>
    <row r="1067" spans="1:13" ht="30">
      <c r="A1067" s="17">
        <f t="shared" si="2"/>
        <v>37</v>
      </c>
      <c r="B1067" s="16"/>
      <c r="C1067" s="51" t="s">
        <v>985</v>
      </c>
      <c r="D1067" s="74" t="s">
        <v>986</v>
      </c>
      <c r="E1067" s="81" t="s">
        <v>987</v>
      </c>
      <c r="F1067" s="80" t="s">
        <v>988</v>
      </c>
      <c r="G1067" s="179" t="s">
        <v>6561</v>
      </c>
      <c r="H1067" s="59" t="s">
        <v>1839</v>
      </c>
      <c r="I1067" s="184"/>
      <c r="J1067" s="184"/>
      <c r="K1067" s="185"/>
      <c r="L1067" s="59" t="s">
        <v>6562</v>
      </c>
      <c r="M1067" s="17"/>
    </row>
    <row r="1068" spans="1:13" ht="30">
      <c r="A1068" s="17">
        <f t="shared" si="2"/>
        <v>38</v>
      </c>
      <c r="B1068" s="16"/>
      <c r="C1068" s="51" t="s">
        <v>989</v>
      </c>
      <c r="D1068" s="74" t="s">
        <v>990</v>
      </c>
      <c r="E1068" s="81" t="s">
        <v>991</v>
      </c>
      <c r="F1068" s="80" t="s">
        <v>992</v>
      </c>
      <c r="G1068" s="179" t="s">
        <v>6563</v>
      </c>
      <c r="H1068" s="59" t="s">
        <v>1839</v>
      </c>
      <c r="I1068" s="184"/>
      <c r="J1068" s="184"/>
      <c r="K1068" s="185"/>
      <c r="L1068" s="59" t="s">
        <v>6564</v>
      </c>
      <c r="M1068" s="17"/>
    </row>
    <row r="1069" spans="1:13" ht="30">
      <c r="A1069" s="17">
        <f t="shared" si="2"/>
        <v>39</v>
      </c>
      <c r="B1069" s="16"/>
      <c r="C1069" s="51" t="s">
        <v>994</v>
      </c>
      <c r="D1069" s="74" t="s">
        <v>995</v>
      </c>
      <c r="E1069" s="81" t="s">
        <v>996</v>
      </c>
      <c r="F1069" s="80" t="s">
        <v>997</v>
      </c>
      <c r="G1069" s="179" t="s">
        <v>6565</v>
      </c>
      <c r="H1069" s="59" t="s">
        <v>1839</v>
      </c>
      <c r="I1069" s="184"/>
      <c r="J1069" s="184"/>
      <c r="K1069" s="185"/>
      <c r="L1069" s="59" t="s">
        <v>998</v>
      </c>
      <c r="M1069" s="17"/>
    </row>
    <row r="1070" spans="1:13" ht="30">
      <c r="A1070" s="17">
        <f t="shared" si="2"/>
        <v>40</v>
      </c>
      <c r="B1070" s="16"/>
      <c r="C1070" s="51" t="s">
        <v>999</v>
      </c>
      <c r="D1070" s="74" t="s">
        <v>1000</v>
      </c>
      <c r="E1070" s="81" t="s">
        <v>1001</v>
      </c>
      <c r="F1070" s="80" t="s">
        <v>1002</v>
      </c>
      <c r="G1070" s="179" t="s">
        <v>6566</v>
      </c>
      <c r="H1070" s="59" t="s">
        <v>1839</v>
      </c>
      <c r="I1070" s="184"/>
      <c r="J1070" s="184"/>
      <c r="K1070" s="185"/>
      <c r="L1070" s="59" t="s">
        <v>1003</v>
      </c>
      <c r="M1070" s="17"/>
    </row>
    <row r="1071" spans="1:13" ht="30">
      <c r="A1071" s="17">
        <f t="shared" si="2"/>
        <v>41</v>
      </c>
      <c r="B1071" s="16"/>
      <c r="C1071" s="51" t="s">
        <v>1004</v>
      </c>
      <c r="D1071" s="74" t="s">
        <v>1005</v>
      </c>
      <c r="E1071" s="81" t="s">
        <v>1006</v>
      </c>
      <c r="F1071" s="80" t="s">
        <v>1007</v>
      </c>
      <c r="G1071" s="179" t="s">
        <v>6567</v>
      </c>
      <c r="H1071" s="59" t="s">
        <v>1839</v>
      </c>
      <c r="I1071" s="184"/>
      <c r="J1071" s="184"/>
      <c r="K1071" s="185"/>
      <c r="L1071" s="59" t="s">
        <v>1008</v>
      </c>
      <c r="M1071" s="17"/>
    </row>
    <row r="1072" spans="1:13" ht="30">
      <c r="A1072" s="17">
        <f t="shared" si="2"/>
        <v>42</v>
      </c>
      <c r="B1072" s="16"/>
      <c r="C1072" s="51" t="s">
        <v>523</v>
      </c>
      <c r="D1072" s="74" t="s">
        <v>1009</v>
      </c>
      <c r="E1072" s="81" t="s">
        <v>1010</v>
      </c>
      <c r="F1072" s="80" t="s">
        <v>6568</v>
      </c>
      <c r="G1072" s="179" t="s">
        <v>6569</v>
      </c>
      <c r="H1072" s="59" t="s">
        <v>1839</v>
      </c>
      <c r="I1072" s="184"/>
      <c r="J1072" s="184"/>
      <c r="K1072" s="185"/>
      <c r="L1072" s="59" t="s">
        <v>1011</v>
      </c>
      <c r="M1072" s="17"/>
    </row>
    <row r="1073" spans="1:13" ht="45">
      <c r="A1073" s="17">
        <f t="shared" si="2"/>
        <v>43</v>
      </c>
      <c r="B1073" s="16"/>
      <c r="C1073" s="51" t="s">
        <v>1012</v>
      </c>
      <c r="D1073" s="74" t="s">
        <v>1013</v>
      </c>
      <c r="E1073" s="81" t="s">
        <v>1014</v>
      </c>
      <c r="F1073" s="80" t="s">
        <v>1015</v>
      </c>
      <c r="G1073" s="179" t="s">
        <v>6570</v>
      </c>
      <c r="H1073" s="59" t="s">
        <v>1839</v>
      </c>
      <c r="I1073" s="184"/>
      <c r="J1073" s="184"/>
      <c r="K1073" s="185"/>
      <c r="L1073" s="59" t="s">
        <v>1016</v>
      </c>
      <c r="M1073" s="17"/>
    </row>
    <row r="1074" spans="1:13" ht="30">
      <c r="A1074" s="17">
        <f t="shared" si="2"/>
        <v>44</v>
      </c>
      <c r="B1074" s="16"/>
      <c r="C1074" s="51" t="s">
        <v>1018</v>
      </c>
      <c r="D1074" s="74" t="s">
        <v>1019</v>
      </c>
      <c r="E1074" s="81" t="s">
        <v>1020</v>
      </c>
      <c r="F1074" s="80" t="s">
        <v>1021</v>
      </c>
      <c r="G1074" s="179" t="s">
        <v>6571</v>
      </c>
      <c r="H1074" s="59" t="s">
        <v>1839</v>
      </c>
      <c r="I1074" s="184"/>
      <c r="J1074" s="184"/>
      <c r="K1074" s="185"/>
      <c r="L1074" s="59" t="s">
        <v>1022</v>
      </c>
      <c r="M1074" s="17"/>
    </row>
    <row r="1075" spans="1:13" ht="30">
      <c r="A1075" s="17">
        <f t="shared" si="2"/>
        <v>45</v>
      </c>
      <c r="B1075" s="16"/>
      <c r="C1075" s="51" t="s">
        <v>1023</v>
      </c>
      <c r="D1075" s="74" t="s">
        <v>1024</v>
      </c>
      <c r="E1075" s="81" t="s">
        <v>1025</v>
      </c>
      <c r="F1075" s="80" t="s">
        <v>2509</v>
      </c>
      <c r="G1075" s="179" t="s">
        <v>671</v>
      </c>
      <c r="H1075" s="59" t="s">
        <v>1839</v>
      </c>
      <c r="I1075" s="184"/>
      <c r="J1075" s="184"/>
      <c r="K1075" s="185"/>
      <c r="L1075" s="59" t="s">
        <v>2510</v>
      </c>
      <c r="M1075" s="17"/>
    </row>
    <row r="1076" spans="1:13" ht="30">
      <c r="A1076" s="17">
        <f t="shared" si="2"/>
        <v>46</v>
      </c>
      <c r="B1076" s="16"/>
      <c r="C1076" s="51" t="s">
        <v>2511</v>
      </c>
      <c r="D1076" s="74" t="s">
        <v>2512</v>
      </c>
      <c r="E1076" s="81" t="s">
        <v>6572</v>
      </c>
      <c r="F1076" s="80" t="s">
        <v>6573</v>
      </c>
      <c r="G1076" s="179" t="s">
        <v>6574</v>
      </c>
      <c r="H1076" s="59" t="s">
        <v>1839</v>
      </c>
      <c r="I1076" s="184"/>
      <c r="J1076" s="184"/>
      <c r="K1076" s="185"/>
      <c r="L1076" s="59" t="s">
        <v>2514</v>
      </c>
      <c r="M1076" s="17"/>
    </row>
    <row r="1077" spans="1:13" ht="45">
      <c r="A1077" s="17">
        <f t="shared" si="2"/>
        <v>47</v>
      </c>
      <c r="B1077" s="16"/>
      <c r="C1077" s="182" t="s">
        <v>2516</v>
      </c>
      <c r="D1077" s="180" t="s">
        <v>2517</v>
      </c>
      <c r="E1077" s="81" t="s">
        <v>2518</v>
      </c>
      <c r="F1077" s="181" t="s">
        <v>955</v>
      </c>
      <c r="G1077" s="179" t="s">
        <v>6575</v>
      </c>
      <c r="H1077" s="59" t="s">
        <v>1839</v>
      </c>
      <c r="I1077" s="184"/>
      <c r="J1077" s="184"/>
      <c r="K1077" s="184"/>
      <c r="L1077" s="59" t="s">
        <v>2519</v>
      </c>
      <c r="M1077" s="17"/>
    </row>
    <row r="1078" spans="1:13" ht="30">
      <c r="A1078" s="17">
        <f t="shared" si="2"/>
        <v>48</v>
      </c>
      <c r="B1078" s="16"/>
      <c r="C1078" s="51" t="s">
        <v>2520</v>
      </c>
      <c r="D1078" s="74" t="s">
        <v>2521</v>
      </c>
      <c r="E1078" s="81" t="s">
        <v>2522</v>
      </c>
      <c r="F1078" s="80" t="s">
        <v>2523</v>
      </c>
      <c r="G1078" s="179" t="s">
        <v>6576</v>
      </c>
      <c r="H1078" s="59" t="s">
        <v>1839</v>
      </c>
      <c r="I1078" s="184"/>
      <c r="J1078" s="184"/>
      <c r="K1078" s="185"/>
      <c r="L1078" s="59" t="s">
        <v>2524</v>
      </c>
      <c r="M1078" s="17"/>
    </row>
    <row r="1079" spans="1:13" ht="30">
      <c r="A1079" s="17">
        <f t="shared" si="2"/>
        <v>49</v>
      </c>
      <c r="B1079" s="16"/>
      <c r="C1079" s="51" t="s">
        <v>2525</v>
      </c>
      <c r="D1079" s="74" t="s">
        <v>2526</v>
      </c>
      <c r="E1079" s="81" t="s">
        <v>2527</v>
      </c>
      <c r="F1079" s="80" t="s">
        <v>2528</v>
      </c>
      <c r="G1079" s="179" t="s">
        <v>6577</v>
      </c>
      <c r="H1079" s="59" t="s">
        <v>1839</v>
      </c>
      <c r="I1079" s="184"/>
      <c r="J1079" s="184"/>
      <c r="K1079" s="185"/>
      <c r="L1079" s="59" t="s">
        <v>2529</v>
      </c>
      <c r="M1079" s="17"/>
    </row>
    <row r="1080" spans="1:13" ht="30">
      <c r="A1080" s="17">
        <f t="shared" si="2"/>
        <v>50</v>
      </c>
      <c r="B1080" s="16"/>
      <c r="C1080" s="51" t="s">
        <v>2533</v>
      </c>
      <c r="D1080" s="74" t="s">
        <v>2534</v>
      </c>
      <c r="E1080" s="81" t="s">
        <v>2535</v>
      </c>
      <c r="F1080" s="80" t="s">
        <v>2536</v>
      </c>
      <c r="G1080" s="179" t="s">
        <v>6578</v>
      </c>
      <c r="H1080" s="59" t="s">
        <v>1839</v>
      </c>
      <c r="I1080" s="184"/>
      <c r="J1080" s="184"/>
      <c r="K1080" s="185"/>
      <c r="L1080" s="59" t="s">
        <v>2537</v>
      </c>
      <c r="M1080" s="17"/>
    </row>
    <row r="1081" spans="1:13" ht="30">
      <c r="A1081" s="17">
        <f t="shared" si="2"/>
        <v>51</v>
      </c>
      <c r="B1081" s="16"/>
      <c r="C1081" s="51" t="s">
        <v>2532</v>
      </c>
      <c r="D1081" s="74" t="s">
        <v>2538</v>
      </c>
      <c r="E1081" s="81" t="s">
        <v>2539</v>
      </c>
      <c r="F1081" s="80" t="s">
        <v>2540</v>
      </c>
      <c r="G1081" s="179" t="s">
        <v>6579</v>
      </c>
      <c r="H1081" s="59" t="s">
        <v>1839</v>
      </c>
      <c r="I1081" s="184"/>
      <c r="J1081" s="184"/>
      <c r="K1081" s="185"/>
      <c r="L1081" s="59" t="s">
        <v>2541</v>
      </c>
      <c r="M1081" s="17"/>
    </row>
    <row r="1082" spans="1:13" ht="30">
      <c r="A1082" s="17">
        <f t="shared" si="2"/>
        <v>52</v>
      </c>
      <c r="B1082" s="16"/>
      <c r="C1082" s="51" t="s">
        <v>2542</v>
      </c>
      <c r="D1082" s="74" t="s">
        <v>2543</v>
      </c>
      <c r="E1082" s="81" t="s">
        <v>2544</v>
      </c>
      <c r="F1082" s="80" t="s">
        <v>2545</v>
      </c>
      <c r="G1082" s="179" t="s">
        <v>6580</v>
      </c>
      <c r="H1082" s="59" t="s">
        <v>1839</v>
      </c>
      <c r="I1082" s="184"/>
      <c r="J1082" s="184"/>
      <c r="K1082" s="185"/>
      <c r="L1082" s="59" t="s">
        <v>2546</v>
      </c>
      <c r="M1082" s="17"/>
    </row>
    <row r="1083" spans="1:13" ht="30">
      <c r="A1083" s="17">
        <f t="shared" si="2"/>
        <v>53</v>
      </c>
      <c r="B1083" s="16"/>
      <c r="C1083" s="51" t="s">
        <v>2547</v>
      </c>
      <c r="D1083" s="74" t="s">
        <v>2548</v>
      </c>
      <c r="E1083" s="81" t="s">
        <v>2549</v>
      </c>
      <c r="F1083" s="80" t="s">
        <v>2550</v>
      </c>
      <c r="G1083" s="179" t="s">
        <v>6581</v>
      </c>
      <c r="H1083" s="59" t="s">
        <v>1839</v>
      </c>
      <c r="I1083" s="184"/>
      <c r="J1083" s="184"/>
      <c r="K1083" s="185"/>
      <c r="L1083" s="59" t="s">
        <v>2551</v>
      </c>
      <c r="M1083" s="17"/>
    </row>
    <row r="1084" spans="1:13" ht="45">
      <c r="A1084" s="17">
        <f t="shared" si="2"/>
        <v>54</v>
      </c>
      <c r="B1084" s="16"/>
      <c r="C1084" s="51" t="s">
        <v>2552</v>
      </c>
      <c r="D1084" s="74" t="s">
        <v>2553</v>
      </c>
      <c r="E1084" s="81" t="s">
        <v>2554</v>
      </c>
      <c r="F1084" s="80" t="s">
        <v>2555</v>
      </c>
      <c r="G1084" s="179" t="s">
        <v>6582</v>
      </c>
      <c r="H1084" s="59" t="s">
        <v>1839</v>
      </c>
      <c r="I1084" s="184"/>
      <c r="J1084" s="184"/>
      <c r="K1084" s="185"/>
      <c r="L1084" s="59" t="s">
        <v>2556</v>
      </c>
      <c r="M1084" s="17"/>
    </row>
    <row r="1085" spans="1:13" ht="30">
      <c r="A1085" s="17">
        <f t="shared" si="2"/>
        <v>55</v>
      </c>
      <c r="B1085" s="16"/>
      <c r="C1085" s="51" t="s">
        <v>2525</v>
      </c>
      <c r="D1085" s="74" t="s">
        <v>2526</v>
      </c>
      <c r="E1085" s="81" t="s">
        <v>2557</v>
      </c>
      <c r="F1085" s="80" t="s">
        <v>2558</v>
      </c>
      <c r="G1085" s="179" t="s">
        <v>6583</v>
      </c>
      <c r="H1085" s="59" t="s">
        <v>1839</v>
      </c>
      <c r="I1085" s="184"/>
      <c r="J1085" s="184"/>
      <c r="K1085" s="185"/>
      <c r="L1085" s="59" t="s">
        <v>2559</v>
      </c>
      <c r="M1085" s="17"/>
    </row>
    <row r="1086" spans="1:13" ht="30">
      <c r="A1086" s="17">
        <f t="shared" si="2"/>
        <v>56</v>
      </c>
      <c r="B1086" s="16"/>
      <c r="C1086" s="51" t="s">
        <v>2560</v>
      </c>
      <c r="D1086" s="74" t="s">
        <v>2561</v>
      </c>
      <c r="E1086" s="81" t="s">
        <v>2562</v>
      </c>
      <c r="F1086" s="80" t="s">
        <v>2563</v>
      </c>
      <c r="G1086" s="179" t="s">
        <v>6584</v>
      </c>
      <c r="H1086" s="59" t="s">
        <v>1839</v>
      </c>
      <c r="I1086" s="184"/>
      <c r="J1086" s="184"/>
      <c r="K1086" s="185"/>
      <c r="L1086" s="59" t="s">
        <v>2564</v>
      </c>
      <c r="M1086" s="17"/>
    </row>
    <row r="1087" spans="1:13" ht="45">
      <c r="A1087" s="17">
        <f t="shared" si="2"/>
        <v>57</v>
      </c>
      <c r="B1087" s="16"/>
      <c r="C1087" s="51" t="s">
        <v>2565</v>
      </c>
      <c r="D1087" s="74" t="s">
        <v>2566</v>
      </c>
      <c r="E1087" s="81" t="s">
        <v>2567</v>
      </c>
      <c r="F1087" s="80" t="s">
        <v>2568</v>
      </c>
      <c r="G1087" s="179" t="s">
        <v>6585</v>
      </c>
      <c r="H1087" s="59" t="s">
        <v>1839</v>
      </c>
      <c r="I1087" s="184"/>
      <c r="J1087" s="184"/>
      <c r="K1087" s="185"/>
      <c r="L1087" s="59" t="s">
        <v>2569</v>
      </c>
      <c r="M1087" s="17"/>
    </row>
    <row r="1088" spans="1:13" ht="30">
      <c r="A1088" s="17">
        <f t="shared" si="2"/>
        <v>58</v>
      </c>
      <c r="B1088" s="16"/>
      <c r="C1088" s="51" t="s">
        <v>6586</v>
      </c>
      <c r="D1088" s="74" t="s">
        <v>2571</v>
      </c>
      <c r="E1088" s="81" t="s">
        <v>2572</v>
      </c>
      <c r="F1088" s="80" t="s">
        <v>2573</v>
      </c>
      <c r="G1088" s="179" t="s">
        <v>6587</v>
      </c>
      <c r="H1088" s="59" t="s">
        <v>1839</v>
      </c>
      <c r="I1088" s="184"/>
      <c r="J1088" s="184"/>
      <c r="K1088" s="185"/>
      <c r="L1088" s="59" t="s">
        <v>2574</v>
      </c>
      <c r="M1088" s="17"/>
    </row>
    <row r="1089" spans="1:13" ht="30">
      <c r="A1089" s="17">
        <f t="shared" si="2"/>
        <v>59</v>
      </c>
      <c r="B1089" s="16"/>
      <c r="C1089" s="51" t="s">
        <v>2575</v>
      </c>
      <c r="D1089" s="74" t="s">
        <v>912</v>
      </c>
      <c r="E1089" s="81" t="s">
        <v>2576</v>
      </c>
      <c r="F1089" s="80" t="s">
        <v>2577</v>
      </c>
      <c r="G1089" s="179" t="s">
        <v>6588</v>
      </c>
      <c r="H1089" s="59" t="s">
        <v>1839</v>
      </c>
      <c r="I1089" s="184"/>
      <c r="J1089" s="184"/>
      <c r="K1089" s="185"/>
      <c r="L1089" s="59" t="s">
        <v>2578</v>
      </c>
      <c r="M1089" s="17"/>
    </row>
    <row r="1090" spans="1:13" ht="30">
      <c r="A1090" s="17">
        <f t="shared" si="2"/>
        <v>60</v>
      </c>
      <c r="B1090" s="16"/>
      <c r="C1090" s="51" t="s">
        <v>2579</v>
      </c>
      <c r="D1090" s="74" t="s">
        <v>2580</v>
      </c>
      <c r="E1090" s="81" t="s">
        <v>2581</v>
      </c>
      <c r="F1090" s="80" t="s">
        <v>2582</v>
      </c>
      <c r="G1090" s="179" t="s">
        <v>6589</v>
      </c>
      <c r="H1090" s="59" t="s">
        <v>1839</v>
      </c>
      <c r="I1090" s="184"/>
      <c r="J1090" s="184"/>
      <c r="K1090" s="185"/>
      <c r="L1090" s="59" t="s">
        <v>2583</v>
      </c>
      <c r="M1090" s="17"/>
    </row>
    <row r="1091" spans="1:13" ht="30">
      <c r="A1091" s="17">
        <f t="shared" si="2"/>
        <v>61</v>
      </c>
      <c r="B1091" s="16"/>
      <c r="C1091" s="51" t="s">
        <v>2584</v>
      </c>
      <c r="D1091" s="74" t="s">
        <v>2585</v>
      </c>
      <c r="E1091" s="81" t="s">
        <v>2586</v>
      </c>
      <c r="F1091" s="80" t="s">
        <v>2587</v>
      </c>
      <c r="G1091" s="179" t="s">
        <v>6590</v>
      </c>
      <c r="H1091" s="59" t="s">
        <v>1839</v>
      </c>
      <c r="I1091" s="184"/>
      <c r="J1091" s="184"/>
      <c r="K1091" s="185"/>
      <c r="L1091" s="59" t="s">
        <v>2588</v>
      </c>
      <c r="M1091" s="17"/>
    </row>
    <row r="1092" spans="1:13" ht="45">
      <c r="A1092" s="17">
        <f t="shared" si="2"/>
        <v>62</v>
      </c>
      <c r="B1092" s="16"/>
      <c r="C1092" s="51" t="s">
        <v>2589</v>
      </c>
      <c r="D1092" s="74" t="s">
        <v>2590</v>
      </c>
      <c r="E1092" s="81" t="s">
        <v>2591</v>
      </c>
      <c r="F1092" s="80" t="s">
        <v>2592</v>
      </c>
      <c r="G1092" s="179" t="s">
        <v>6591</v>
      </c>
      <c r="H1092" s="59" t="s">
        <v>1839</v>
      </c>
      <c r="I1092" s="184"/>
      <c r="J1092" s="184"/>
      <c r="K1092" s="185"/>
      <c r="L1092" s="59" t="s">
        <v>2593</v>
      </c>
      <c r="M1092" s="17"/>
    </row>
    <row r="1093" spans="1:13" ht="30">
      <c r="A1093" s="17">
        <f t="shared" si="2"/>
        <v>63</v>
      </c>
      <c r="B1093" s="16"/>
      <c r="C1093" s="51" t="s">
        <v>2693</v>
      </c>
      <c r="D1093" s="74" t="s">
        <v>2594</v>
      </c>
      <c r="E1093" s="81" t="s">
        <v>2595</v>
      </c>
      <c r="F1093" s="80" t="s">
        <v>2596</v>
      </c>
      <c r="G1093" s="179" t="s">
        <v>6592</v>
      </c>
      <c r="H1093" s="59" t="s">
        <v>1839</v>
      </c>
      <c r="I1093" s="184"/>
      <c r="J1093" s="184"/>
      <c r="K1093" s="185"/>
      <c r="L1093" s="59" t="s">
        <v>2597</v>
      </c>
      <c r="M1093" s="17"/>
    </row>
    <row r="1094" spans="1:13" ht="30">
      <c r="A1094" s="17">
        <f t="shared" si="2"/>
        <v>64</v>
      </c>
      <c r="B1094" s="16"/>
      <c r="C1094" s="51" t="s">
        <v>2598</v>
      </c>
      <c r="D1094" s="74" t="s">
        <v>2599</v>
      </c>
      <c r="E1094" s="81" t="s">
        <v>2600</v>
      </c>
      <c r="F1094" s="80" t="s">
        <v>2601</v>
      </c>
      <c r="G1094" s="179" t="s">
        <v>6593</v>
      </c>
      <c r="H1094" s="59" t="s">
        <v>1839</v>
      </c>
      <c r="I1094" s="184"/>
      <c r="J1094" s="184"/>
      <c r="K1094" s="185"/>
      <c r="L1094" s="59" t="s">
        <v>2602</v>
      </c>
      <c r="M1094" s="17"/>
    </row>
    <row r="1095" spans="1:13" ht="30">
      <c r="A1095" s="17">
        <f t="shared" si="2"/>
        <v>65</v>
      </c>
      <c r="B1095" s="16"/>
      <c r="C1095" s="51" t="s">
        <v>2603</v>
      </c>
      <c r="D1095" s="74" t="s">
        <v>2604</v>
      </c>
      <c r="E1095" s="81" t="s">
        <v>2605</v>
      </c>
      <c r="F1095" s="80" t="s">
        <v>2606</v>
      </c>
      <c r="G1095" s="179" t="s">
        <v>6594</v>
      </c>
      <c r="H1095" s="59" t="s">
        <v>1839</v>
      </c>
      <c r="I1095" s="184"/>
      <c r="J1095" s="184"/>
      <c r="K1095" s="185"/>
      <c r="L1095" s="59" t="s">
        <v>2607</v>
      </c>
      <c r="M1095" s="17"/>
    </row>
    <row r="1096" spans="1:13" ht="30">
      <c r="A1096" s="17">
        <f t="shared" si="2"/>
        <v>66</v>
      </c>
      <c r="B1096" s="16"/>
      <c r="C1096" s="51" t="s">
        <v>2598</v>
      </c>
      <c r="D1096" s="74" t="s">
        <v>2599</v>
      </c>
      <c r="E1096" s="81" t="s">
        <v>2608</v>
      </c>
      <c r="F1096" s="80" t="s">
        <v>2609</v>
      </c>
      <c r="G1096" s="179" t="s">
        <v>6595</v>
      </c>
      <c r="H1096" s="59" t="s">
        <v>1839</v>
      </c>
      <c r="I1096" s="184"/>
      <c r="J1096" s="184"/>
      <c r="K1096" s="185"/>
      <c r="L1096" s="59" t="s">
        <v>2610</v>
      </c>
      <c r="M1096" s="17"/>
    </row>
    <row r="1097" spans="1:13" ht="30">
      <c r="A1097" s="17">
        <f aca="true" t="shared" si="3" ref="A1097:A1160">A1096+1</f>
        <v>67</v>
      </c>
      <c r="B1097" s="16"/>
      <c r="C1097" s="51" t="s">
        <v>2611</v>
      </c>
      <c r="D1097" s="74" t="s">
        <v>2612</v>
      </c>
      <c r="E1097" s="81" t="s">
        <v>2613</v>
      </c>
      <c r="F1097" s="80" t="s">
        <v>2614</v>
      </c>
      <c r="G1097" s="179" t="s">
        <v>6596</v>
      </c>
      <c r="H1097" s="59" t="s">
        <v>1839</v>
      </c>
      <c r="I1097" s="184"/>
      <c r="J1097" s="184"/>
      <c r="K1097" s="185"/>
      <c r="L1097" s="59" t="s">
        <v>2615</v>
      </c>
      <c r="M1097" s="17"/>
    </row>
    <row r="1098" spans="1:13" ht="45">
      <c r="A1098" s="17">
        <f t="shared" si="3"/>
        <v>68</v>
      </c>
      <c r="B1098" s="16"/>
      <c r="C1098" s="51" t="s">
        <v>465</v>
      </c>
      <c r="D1098" s="74" t="s">
        <v>2616</v>
      </c>
      <c r="E1098" s="81" t="s">
        <v>2617</v>
      </c>
      <c r="F1098" s="80" t="s">
        <v>2618</v>
      </c>
      <c r="G1098" s="179" t="s">
        <v>6597</v>
      </c>
      <c r="H1098" s="59" t="s">
        <v>1839</v>
      </c>
      <c r="I1098" s="184"/>
      <c r="J1098" s="184"/>
      <c r="K1098" s="185"/>
      <c r="L1098" s="59" t="s">
        <v>2619</v>
      </c>
      <c r="M1098" s="17"/>
    </row>
    <row r="1099" spans="1:13" ht="45">
      <c r="A1099" s="17">
        <f t="shared" si="3"/>
        <v>69</v>
      </c>
      <c r="B1099" s="16"/>
      <c r="C1099" s="51" t="s">
        <v>2620</v>
      </c>
      <c r="D1099" s="74" t="s">
        <v>2621</v>
      </c>
      <c r="E1099" s="81" t="s">
        <v>2617</v>
      </c>
      <c r="F1099" s="80" t="s">
        <v>2618</v>
      </c>
      <c r="G1099" s="179" t="s">
        <v>6598</v>
      </c>
      <c r="H1099" s="59" t="s">
        <v>1839</v>
      </c>
      <c r="I1099" s="184"/>
      <c r="J1099" s="184"/>
      <c r="K1099" s="185"/>
      <c r="L1099" s="59" t="s">
        <v>2622</v>
      </c>
      <c r="M1099" s="17"/>
    </row>
    <row r="1100" spans="1:13" ht="45">
      <c r="A1100" s="17">
        <f t="shared" si="3"/>
        <v>70</v>
      </c>
      <c r="B1100" s="17"/>
      <c r="C1100" s="51" t="s">
        <v>2623</v>
      </c>
      <c r="D1100" s="74" t="s">
        <v>2624</v>
      </c>
      <c r="E1100" s="81" t="s">
        <v>2625</v>
      </c>
      <c r="F1100" s="80" t="s">
        <v>2626</v>
      </c>
      <c r="G1100" s="179" t="s">
        <v>6599</v>
      </c>
      <c r="H1100" s="59" t="s">
        <v>1839</v>
      </c>
      <c r="I1100" s="184"/>
      <c r="J1100" s="184"/>
      <c r="K1100" s="185"/>
      <c r="L1100" s="59" t="s">
        <v>2627</v>
      </c>
      <c r="M1100" s="17"/>
    </row>
    <row r="1101" spans="1:13" ht="30">
      <c r="A1101" s="17">
        <f t="shared" si="3"/>
        <v>71</v>
      </c>
      <c r="B1101" s="16"/>
      <c r="C1101" s="51" t="s">
        <v>2628</v>
      </c>
      <c r="D1101" s="74" t="s">
        <v>2629</v>
      </c>
      <c r="E1101" s="81" t="s">
        <v>2630</v>
      </c>
      <c r="F1101" s="80" t="s">
        <v>2631</v>
      </c>
      <c r="G1101" s="179" t="s">
        <v>6600</v>
      </c>
      <c r="H1101" s="59" t="s">
        <v>1839</v>
      </c>
      <c r="I1101" s="184"/>
      <c r="J1101" s="184"/>
      <c r="K1101" s="185"/>
      <c r="L1101" s="59" t="s">
        <v>2632</v>
      </c>
      <c r="M1101" s="17"/>
    </row>
    <row r="1102" spans="1:13" ht="45">
      <c r="A1102" s="17">
        <f t="shared" si="3"/>
        <v>72</v>
      </c>
      <c r="B1102" s="16"/>
      <c r="C1102" s="51" t="s">
        <v>2633</v>
      </c>
      <c r="D1102" s="74" t="s">
        <v>2634</v>
      </c>
      <c r="E1102" s="81" t="s">
        <v>2567</v>
      </c>
      <c r="F1102" s="80" t="s">
        <v>2635</v>
      </c>
      <c r="G1102" s="179" t="s">
        <v>6601</v>
      </c>
      <c r="H1102" s="59" t="s">
        <v>1839</v>
      </c>
      <c r="I1102" s="184"/>
      <c r="J1102" s="184"/>
      <c r="K1102" s="185"/>
      <c r="L1102" s="59" t="s">
        <v>2636</v>
      </c>
      <c r="M1102" s="17"/>
    </row>
    <row r="1103" spans="1:13" ht="30">
      <c r="A1103" s="17">
        <f t="shared" si="3"/>
        <v>73</v>
      </c>
      <c r="B1103" s="16"/>
      <c r="C1103" s="51" t="s">
        <v>2637</v>
      </c>
      <c r="D1103" s="74" t="s">
        <v>2599</v>
      </c>
      <c r="E1103" s="81" t="s">
        <v>2638</v>
      </c>
      <c r="F1103" s="80" t="s">
        <v>2555</v>
      </c>
      <c r="G1103" s="179" t="s">
        <v>6602</v>
      </c>
      <c r="H1103" s="59" t="s">
        <v>1839</v>
      </c>
      <c r="I1103" s="184"/>
      <c r="J1103" s="184"/>
      <c r="K1103" s="185"/>
      <c r="L1103" s="59" t="s">
        <v>2639</v>
      </c>
      <c r="M1103" s="17"/>
    </row>
    <row r="1104" spans="1:13" ht="30">
      <c r="A1104" s="17">
        <f t="shared" si="3"/>
        <v>74</v>
      </c>
      <c r="B1104" s="16"/>
      <c r="C1104" s="51" t="s">
        <v>2640</v>
      </c>
      <c r="D1104" s="74" t="s">
        <v>2641</v>
      </c>
      <c r="E1104" s="81" t="s">
        <v>2642</v>
      </c>
      <c r="F1104" s="80" t="s">
        <v>2643</v>
      </c>
      <c r="G1104" s="179" t="s">
        <v>6603</v>
      </c>
      <c r="H1104" s="59" t="s">
        <v>1839</v>
      </c>
      <c r="I1104" s="184"/>
      <c r="J1104" s="184"/>
      <c r="K1104" s="185"/>
      <c r="L1104" s="59" t="s">
        <v>2644</v>
      </c>
      <c r="M1104" s="17"/>
    </row>
    <row r="1105" spans="1:13" ht="30">
      <c r="A1105" s="17">
        <f t="shared" si="3"/>
        <v>75</v>
      </c>
      <c r="B1105" s="16"/>
      <c r="C1105" s="51" t="s">
        <v>2645</v>
      </c>
      <c r="D1105" s="74" t="s">
        <v>2646</v>
      </c>
      <c r="E1105" s="81" t="s">
        <v>2647</v>
      </c>
      <c r="F1105" s="80" t="s">
        <v>2648</v>
      </c>
      <c r="G1105" s="179" t="s">
        <v>6604</v>
      </c>
      <c r="H1105" s="59" t="s">
        <v>1839</v>
      </c>
      <c r="I1105" s="184"/>
      <c r="J1105" s="184"/>
      <c r="K1105" s="185"/>
      <c r="L1105" s="59" t="s">
        <v>2649</v>
      </c>
      <c r="M1105" s="17"/>
    </row>
    <row r="1106" spans="1:13" ht="45">
      <c r="A1106" s="17">
        <f t="shared" si="3"/>
        <v>76</v>
      </c>
      <c r="B1106" s="16"/>
      <c r="C1106" s="51" t="s">
        <v>2650</v>
      </c>
      <c r="D1106" s="74" t="s">
        <v>2651</v>
      </c>
      <c r="E1106" s="81" t="s">
        <v>2652</v>
      </c>
      <c r="F1106" s="80" t="s">
        <v>2653</v>
      </c>
      <c r="G1106" s="179" t="s">
        <v>6605</v>
      </c>
      <c r="H1106" s="59" t="s">
        <v>1839</v>
      </c>
      <c r="I1106" s="184"/>
      <c r="J1106" s="184"/>
      <c r="K1106" s="185"/>
      <c r="L1106" s="59" t="s">
        <v>2654</v>
      </c>
      <c r="M1106" s="17"/>
    </row>
    <row r="1107" spans="1:13" ht="45">
      <c r="A1107" s="17">
        <f t="shared" si="3"/>
        <v>77</v>
      </c>
      <c r="B1107" s="16"/>
      <c r="C1107" s="51" t="s">
        <v>2650</v>
      </c>
      <c r="D1107" s="74" t="s">
        <v>2651</v>
      </c>
      <c r="E1107" s="81" t="s">
        <v>2652</v>
      </c>
      <c r="F1107" s="80" t="s">
        <v>2655</v>
      </c>
      <c r="G1107" s="179" t="s">
        <v>6606</v>
      </c>
      <c r="H1107" s="59" t="s">
        <v>1839</v>
      </c>
      <c r="I1107" s="184"/>
      <c r="J1107" s="184"/>
      <c r="K1107" s="185"/>
      <c r="L1107" s="59" t="s">
        <v>2656</v>
      </c>
      <c r="M1107" s="17"/>
    </row>
    <row r="1108" spans="1:13" ht="30">
      <c r="A1108" s="17">
        <f t="shared" si="3"/>
        <v>78</v>
      </c>
      <c r="B1108" s="16"/>
      <c r="C1108" s="51" t="s">
        <v>2657</v>
      </c>
      <c r="D1108" s="74" t="s">
        <v>2515</v>
      </c>
      <c r="E1108" s="81" t="s">
        <v>2513</v>
      </c>
      <c r="F1108" s="80" t="s">
        <v>2658</v>
      </c>
      <c r="G1108" s="179" t="s">
        <v>6607</v>
      </c>
      <c r="H1108" s="59" t="s">
        <v>1839</v>
      </c>
      <c r="I1108" s="184"/>
      <c r="J1108" s="184"/>
      <c r="K1108" s="185"/>
      <c r="L1108" s="59" t="s">
        <v>2659</v>
      </c>
      <c r="M1108" s="17"/>
    </row>
    <row r="1109" spans="1:13" ht="30">
      <c r="A1109" s="17">
        <f t="shared" si="3"/>
        <v>79</v>
      </c>
      <c r="B1109" s="16"/>
      <c r="C1109" s="51" t="s">
        <v>2660</v>
      </c>
      <c r="D1109" s="74" t="s">
        <v>2661</v>
      </c>
      <c r="E1109" s="81" t="s">
        <v>2662</v>
      </c>
      <c r="F1109" s="80" t="s">
        <v>2663</v>
      </c>
      <c r="G1109" s="179" t="s">
        <v>6608</v>
      </c>
      <c r="H1109" s="59" t="s">
        <v>1839</v>
      </c>
      <c r="I1109" s="184"/>
      <c r="J1109" s="184"/>
      <c r="K1109" s="185"/>
      <c r="L1109" s="59" t="s">
        <v>2664</v>
      </c>
      <c r="M1109" s="17"/>
    </row>
    <row r="1110" spans="1:13" ht="30">
      <c r="A1110" s="17">
        <f t="shared" si="3"/>
        <v>80</v>
      </c>
      <c r="B1110" s="16"/>
      <c r="C1110" s="51" t="s">
        <v>2660</v>
      </c>
      <c r="D1110" s="74" t="s">
        <v>2661</v>
      </c>
      <c r="E1110" s="81" t="s">
        <v>2665</v>
      </c>
      <c r="F1110" s="80" t="s">
        <v>2666</v>
      </c>
      <c r="G1110" s="179" t="s">
        <v>6609</v>
      </c>
      <c r="H1110" s="59" t="s">
        <v>1839</v>
      </c>
      <c r="I1110" s="184"/>
      <c r="J1110" s="184"/>
      <c r="K1110" s="184"/>
      <c r="L1110" s="59" t="s">
        <v>2667</v>
      </c>
      <c r="M1110" s="17"/>
    </row>
    <row r="1111" spans="1:13" ht="30">
      <c r="A1111" s="17">
        <f t="shared" si="3"/>
        <v>81</v>
      </c>
      <c r="B1111" s="16"/>
      <c r="C1111" s="51" t="s">
        <v>2668</v>
      </c>
      <c r="D1111" s="74" t="s">
        <v>2669</v>
      </c>
      <c r="E1111" s="81" t="s">
        <v>2670</v>
      </c>
      <c r="F1111" s="59" t="s">
        <v>2671</v>
      </c>
      <c r="G1111" s="179" t="s">
        <v>6610</v>
      </c>
      <c r="H1111" s="59" t="s">
        <v>1839</v>
      </c>
      <c r="I1111" s="184"/>
      <c r="J1111" s="184"/>
      <c r="K1111" s="185"/>
      <c r="L1111" s="59" t="s">
        <v>2672</v>
      </c>
      <c r="M1111" s="17"/>
    </row>
    <row r="1112" spans="1:13" ht="30">
      <c r="A1112" s="17">
        <f t="shared" si="3"/>
        <v>82</v>
      </c>
      <c r="B1112" s="16"/>
      <c r="C1112" s="51" t="s">
        <v>2673</v>
      </c>
      <c r="D1112" s="74" t="s">
        <v>2674</v>
      </c>
      <c r="E1112" s="81" t="s">
        <v>2675</v>
      </c>
      <c r="F1112" s="80" t="s">
        <v>2676</v>
      </c>
      <c r="G1112" s="179" t="s">
        <v>6611</v>
      </c>
      <c r="H1112" s="59" t="s">
        <v>1839</v>
      </c>
      <c r="I1112" s="184"/>
      <c r="J1112" s="184"/>
      <c r="K1112" s="185"/>
      <c r="L1112" s="59" t="s">
        <v>2677</v>
      </c>
      <c r="M1112" s="17"/>
    </row>
    <row r="1113" spans="1:13" ht="30">
      <c r="A1113" s="17">
        <f t="shared" si="3"/>
        <v>83</v>
      </c>
      <c r="B1113" s="16"/>
      <c r="C1113" s="51" t="s">
        <v>993</v>
      </c>
      <c r="D1113" s="74" t="s">
        <v>2678</v>
      </c>
      <c r="E1113" s="81" t="s">
        <v>2679</v>
      </c>
      <c r="F1113" s="80" t="s">
        <v>2680</v>
      </c>
      <c r="G1113" s="179" t="s">
        <v>6612</v>
      </c>
      <c r="H1113" s="59" t="s">
        <v>1839</v>
      </c>
      <c r="I1113" s="184"/>
      <c r="J1113" s="184"/>
      <c r="K1113" s="185"/>
      <c r="L1113" s="59" t="s">
        <v>2681</v>
      </c>
      <c r="M1113" s="17"/>
    </row>
    <row r="1114" spans="1:13" ht="30">
      <c r="A1114" s="17">
        <f t="shared" si="3"/>
        <v>84</v>
      </c>
      <c r="B1114" s="16"/>
      <c r="C1114" s="51" t="s">
        <v>993</v>
      </c>
      <c r="D1114" s="74" t="s">
        <v>2678</v>
      </c>
      <c r="E1114" s="81" t="s">
        <v>2682</v>
      </c>
      <c r="F1114" s="80" t="s">
        <v>2683</v>
      </c>
      <c r="G1114" s="179" t="s">
        <v>6613</v>
      </c>
      <c r="H1114" s="59" t="s">
        <v>1839</v>
      </c>
      <c r="I1114" s="184"/>
      <c r="J1114" s="184"/>
      <c r="K1114" s="185"/>
      <c r="L1114" s="59" t="s">
        <v>2684</v>
      </c>
      <c r="M1114" s="17"/>
    </row>
    <row r="1115" spans="1:13" ht="30">
      <c r="A1115" s="17">
        <f t="shared" si="3"/>
        <v>85</v>
      </c>
      <c r="B1115" s="16"/>
      <c r="C1115" s="51" t="s">
        <v>2685</v>
      </c>
      <c r="D1115" s="74" t="s">
        <v>2686</v>
      </c>
      <c r="E1115" s="81" t="s">
        <v>2687</v>
      </c>
      <c r="F1115" s="80" t="s">
        <v>2688</v>
      </c>
      <c r="G1115" s="179" t="s">
        <v>6614</v>
      </c>
      <c r="H1115" s="59" t="s">
        <v>1839</v>
      </c>
      <c r="I1115" s="184"/>
      <c r="J1115" s="184"/>
      <c r="K1115" s="185"/>
      <c r="L1115" s="59" t="s">
        <v>2689</v>
      </c>
      <c r="M1115" s="17"/>
    </row>
    <row r="1116" spans="1:13" ht="30">
      <c r="A1116" s="17">
        <f t="shared" si="3"/>
        <v>86</v>
      </c>
      <c r="B1116" s="16"/>
      <c r="C1116" s="51" t="s">
        <v>190</v>
      </c>
      <c r="D1116" s="74" t="s">
        <v>2690</v>
      </c>
      <c r="E1116" s="81" t="s">
        <v>2691</v>
      </c>
      <c r="F1116" s="80" t="s">
        <v>6615</v>
      </c>
      <c r="G1116" s="179" t="s">
        <v>6616</v>
      </c>
      <c r="H1116" s="59" t="s">
        <v>1839</v>
      </c>
      <c r="I1116" s="184"/>
      <c r="J1116" s="184"/>
      <c r="K1116" s="185"/>
      <c r="L1116" s="59" t="s">
        <v>2692</v>
      </c>
      <c r="M1116" s="17"/>
    </row>
    <row r="1117" spans="1:13" ht="30">
      <c r="A1117" s="17">
        <f t="shared" si="3"/>
        <v>87</v>
      </c>
      <c r="B1117" s="16"/>
      <c r="C1117" s="51" t="s">
        <v>2693</v>
      </c>
      <c r="D1117" s="74" t="s">
        <v>2694</v>
      </c>
      <c r="E1117" s="81" t="s">
        <v>2695</v>
      </c>
      <c r="F1117" s="80" t="s">
        <v>2696</v>
      </c>
      <c r="G1117" s="179" t="s">
        <v>6617</v>
      </c>
      <c r="H1117" s="59" t="s">
        <v>1839</v>
      </c>
      <c r="I1117" s="184"/>
      <c r="J1117" s="184"/>
      <c r="K1117" s="185"/>
      <c r="L1117" s="59" t="s">
        <v>2697</v>
      </c>
      <c r="M1117" s="17"/>
    </row>
    <row r="1118" spans="1:13" ht="30">
      <c r="A1118" s="17">
        <f t="shared" si="3"/>
        <v>88</v>
      </c>
      <c r="B1118" s="16"/>
      <c r="C1118" s="51" t="s">
        <v>2698</v>
      </c>
      <c r="D1118" s="74" t="s">
        <v>2699</v>
      </c>
      <c r="E1118" s="81" t="s">
        <v>2700</v>
      </c>
      <c r="F1118" s="80" t="s">
        <v>2701</v>
      </c>
      <c r="G1118" s="179" t="s">
        <v>6618</v>
      </c>
      <c r="H1118" s="59" t="s">
        <v>1839</v>
      </c>
      <c r="I1118" s="184"/>
      <c r="J1118" s="184"/>
      <c r="K1118" s="185"/>
      <c r="L1118" s="59" t="s">
        <v>2702</v>
      </c>
      <c r="M1118" s="17"/>
    </row>
    <row r="1119" spans="1:13" ht="30">
      <c r="A1119" s="17">
        <f t="shared" si="3"/>
        <v>89</v>
      </c>
      <c r="B1119" s="16"/>
      <c r="C1119" s="51" t="s">
        <v>2698</v>
      </c>
      <c r="D1119" s="74" t="s">
        <v>2699</v>
      </c>
      <c r="E1119" s="81" t="s">
        <v>2703</v>
      </c>
      <c r="F1119" s="80" t="s">
        <v>2704</v>
      </c>
      <c r="G1119" s="179" t="s">
        <v>6619</v>
      </c>
      <c r="H1119" s="59" t="s">
        <v>1839</v>
      </c>
      <c r="I1119" s="184"/>
      <c r="J1119" s="184"/>
      <c r="K1119" s="185"/>
      <c r="L1119" s="59" t="s">
        <v>2705</v>
      </c>
      <c r="M1119" s="17"/>
    </row>
    <row r="1120" spans="1:13" ht="45">
      <c r="A1120" s="17">
        <f t="shared" si="3"/>
        <v>90</v>
      </c>
      <c r="B1120" s="16"/>
      <c r="C1120" s="51" t="s">
        <v>2706</v>
      </c>
      <c r="D1120" s="74" t="s">
        <v>2707</v>
      </c>
      <c r="E1120" s="81" t="s">
        <v>2708</v>
      </c>
      <c r="F1120" s="80" t="s">
        <v>2709</v>
      </c>
      <c r="G1120" s="179" t="s">
        <v>6620</v>
      </c>
      <c r="H1120" s="59" t="s">
        <v>1839</v>
      </c>
      <c r="I1120" s="184"/>
      <c r="J1120" s="184"/>
      <c r="K1120" s="185"/>
      <c r="L1120" s="59" t="s">
        <v>2710</v>
      </c>
      <c r="M1120" s="17"/>
    </row>
    <row r="1121" spans="1:13" ht="30">
      <c r="A1121" s="17">
        <f t="shared" si="3"/>
        <v>91</v>
      </c>
      <c r="B1121" s="16"/>
      <c r="C1121" s="51" t="s">
        <v>2712</v>
      </c>
      <c r="D1121" s="74" t="s">
        <v>2713</v>
      </c>
      <c r="E1121" s="81" t="s">
        <v>2711</v>
      </c>
      <c r="F1121" s="80" t="s">
        <v>2714</v>
      </c>
      <c r="G1121" s="179" t="s">
        <v>6587</v>
      </c>
      <c r="H1121" s="59" t="s">
        <v>1839</v>
      </c>
      <c r="I1121" s="184"/>
      <c r="J1121" s="184"/>
      <c r="K1121" s="185"/>
      <c r="L1121" s="59" t="s">
        <v>2715</v>
      </c>
      <c r="M1121" s="17"/>
    </row>
    <row r="1122" spans="1:13" ht="45">
      <c r="A1122" s="17">
        <f t="shared" si="3"/>
        <v>92</v>
      </c>
      <c r="B1122" s="16"/>
      <c r="C1122" s="51" t="s">
        <v>2716</v>
      </c>
      <c r="D1122" s="74" t="s">
        <v>2717</v>
      </c>
      <c r="E1122" s="81" t="s">
        <v>2718</v>
      </c>
      <c r="F1122" s="80" t="s">
        <v>2719</v>
      </c>
      <c r="G1122" s="179" t="s">
        <v>6621</v>
      </c>
      <c r="H1122" s="59" t="s">
        <v>1839</v>
      </c>
      <c r="I1122" s="184"/>
      <c r="J1122" s="184"/>
      <c r="K1122" s="185"/>
      <c r="L1122" s="59" t="s">
        <v>2720</v>
      </c>
      <c r="M1122" s="17"/>
    </row>
    <row r="1123" spans="1:13" ht="30">
      <c r="A1123" s="17">
        <f t="shared" si="3"/>
        <v>93</v>
      </c>
      <c r="B1123" s="16"/>
      <c r="C1123" s="51" t="s">
        <v>2721</v>
      </c>
      <c r="D1123" s="74" t="s">
        <v>2722</v>
      </c>
      <c r="E1123" s="81" t="s">
        <v>2723</v>
      </c>
      <c r="F1123" s="80" t="s">
        <v>2724</v>
      </c>
      <c r="G1123" s="179" t="s">
        <v>6622</v>
      </c>
      <c r="H1123" s="59" t="s">
        <v>1839</v>
      </c>
      <c r="I1123" s="184"/>
      <c r="J1123" s="184"/>
      <c r="K1123" s="185"/>
      <c r="L1123" s="59" t="s">
        <v>2725</v>
      </c>
      <c r="M1123" s="17"/>
    </row>
    <row r="1124" spans="1:13" ht="30">
      <c r="A1124" s="17">
        <f t="shared" si="3"/>
        <v>94</v>
      </c>
      <c r="B1124" s="16"/>
      <c r="C1124" s="51" t="s">
        <v>2726</v>
      </c>
      <c r="D1124" s="74" t="s">
        <v>2727</v>
      </c>
      <c r="E1124" s="81" t="s">
        <v>2728</v>
      </c>
      <c r="F1124" s="80" t="s">
        <v>2729</v>
      </c>
      <c r="G1124" s="179" t="s">
        <v>6623</v>
      </c>
      <c r="H1124" s="59" t="s">
        <v>1839</v>
      </c>
      <c r="I1124" s="184"/>
      <c r="J1124" s="184"/>
      <c r="K1124" s="185"/>
      <c r="L1124" s="59" t="s">
        <v>2730</v>
      </c>
      <c r="M1124" s="17"/>
    </row>
    <row r="1125" spans="1:13" ht="30">
      <c r="A1125" s="17">
        <f t="shared" si="3"/>
        <v>95</v>
      </c>
      <c r="B1125" s="16"/>
      <c r="C1125" s="51" t="s">
        <v>2731</v>
      </c>
      <c r="D1125" s="74" t="s">
        <v>2727</v>
      </c>
      <c r="E1125" s="81" t="s">
        <v>2728</v>
      </c>
      <c r="F1125" s="80" t="s">
        <v>2732</v>
      </c>
      <c r="G1125" s="179" t="s">
        <v>671</v>
      </c>
      <c r="H1125" s="59" t="s">
        <v>1839</v>
      </c>
      <c r="I1125" s="184"/>
      <c r="J1125" s="184"/>
      <c r="K1125" s="185"/>
      <c r="L1125" s="59" t="s">
        <v>2733</v>
      </c>
      <c r="M1125" s="17"/>
    </row>
    <row r="1126" spans="1:13" ht="30">
      <c r="A1126" s="17">
        <f t="shared" si="3"/>
        <v>96</v>
      </c>
      <c r="B1126" s="16"/>
      <c r="C1126" s="51" t="s">
        <v>2734</v>
      </c>
      <c r="D1126" s="74" t="s">
        <v>2735</v>
      </c>
      <c r="E1126" s="81" t="s">
        <v>2736</v>
      </c>
      <c r="F1126" s="80" t="s">
        <v>2737</v>
      </c>
      <c r="G1126" s="179" t="s">
        <v>671</v>
      </c>
      <c r="H1126" s="59" t="s">
        <v>1839</v>
      </c>
      <c r="I1126" s="184"/>
      <c r="J1126" s="184"/>
      <c r="K1126" s="185"/>
      <c r="L1126" s="59" t="s">
        <v>2738</v>
      </c>
      <c r="M1126" s="17"/>
    </row>
    <row r="1127" spans="1:13" ht="30">
      <c r="A1127" s="17">
        <f t="shared" si="3"/>
        <v>97</v>
      </c>
      <c r="B1127" s="16"/>
      <c r="C1127" s="51" t="s">
        <v>979</v>
      </c>
      <c r="D1127" s="74" t="s">
        <v>2739</v>
      </c>
      <c r="E1127" s="81" t="s">
        <v>2740</v>
      </c>
      <c r="F1127" s="80" t="s">
        <v>2741</v>
      </c>
      <c r="G1127" s="179" t="s">
        <v>6624</v>
      </c>
      <c r="H1127" s="59" t="s">
        <v>1839</v>
      </c>
      <c r="I1127" s="184"/>
      <c r="J1127" s="184"/>
      <c r="K1127" s="185"/>
      <c r="L1127" s="59" t="s">
        <v>2742</v>
      </c>
      <c r="M1127" s="17"/>
    </row>
    <row r="1128" spans="1:13" ht="30">
      <c r="A1128" s="17">
        <f t="shared" si="3"/>
        <v>98</v>
      </c>
      <c r="B1128" s="16"/>
      <c r="C1128" s="51" t="s">
        <v>2743</v>
      </c>
      <c r="D1128" s="74" t="s">
        <v>2744</v>
      </c>
      <c r="E1128" s="81" t="s">
        <v>2745</v>
      </c>
      <c r="F1128" s="80" t="s">
        <v>2746</v>
      </c>
      <c r="G1128" s="179" t="s">
        <v>6625</v>
      </c>
      <c r="H1128" s="59" t="s">
        <v>1839</v>
      </c>
      <c r="I1128" s="184"/>
      <c r="J1128" s="184"/>
      <c r="K1128" s="185"/>
      <c r="L1128" s="59" t="s">
        <v>2747</v>
      </c>
      <c r="M1128" s="17"/>
    </row>
    <row r="1129" spans="1:13" ht="45">
      <c r="A1129" s="17">
        <f t="shared" si="3"/>
        <v>99</v>
      </c>
      <c r="B1129" s="16"/>
      <c r="C1129" s="51" t="s">
        <v>2748</v>
      </c>
      <c r="D1129" s="74" t="s">
        <v>2749</v>
      </c>
      <c r="E1129" s="81" t="s">
        <v>2750</v>
      </c>
      <c r="F1129" s="80" t="s">
        <v>2751</v>
      </c>
      <c r="G1129" s="179" t="s">
        <v>671</v>
      </c>
      <c r="H1129" s="59" t="s">
        <v>1839</v>
      </c>
      <c r="I1129" s="184"/>
      <c r="J1129" s="184"/>
      <c r="K1129" s="185"/>
      <c r="L1129" s="59" t="s">
        <v>2752</v>
      </c>
      <c r="M1129" s="17"/>
    </row>
    <row r="1130" spans="1:13" ht="45">
      <c r="A1130" s="17">
        <f t="shared" si="3"/>
        <v>100</v>
      </c>
      <c r="B1130" s="16"/>
      <c r="C1130" s="51" t="s">
        <v>2753</v>
      </c>
      <c r="D1130" s="74" t="s">
        <v>2754</v>
      </c>
      <c r="E1130" s="81" t="s">
        <v>2750</v>
      </c>
      <c r="F1130" s="80" t="s">
        <v>2755</v>
      </c>
      <c r="G1130" s="179" t="s">
        <v>671</v>
      </c>
      <c r="H1130" s="59" t="s">
        <v>1839</v>
      </c>
      <c r="I1130" s="184"/>
      <c r="J1130" s="184"/>
      <c r="K1130" s="185"/>
      <c r="L1130" s="59" t="s">
        <v>2756</v>
      </c>
      <c r="M1130" s="17"/>
    </row>
    <row r="1131" spans="1:13" ht="30">
      <c r="A1131" s="17">
        <f t="shared" si="3"/>
        <v>101</v>
      </c>
      <c r="B1131" s="16"/>
      <c r="C1131" s="51" t="s">
        <v>2757</v>
      </c>
      <c r="D1131" s="74" t="s">
        <v>2758</v>
      </c>
      <c r="E1131" s="81" t="s">
        <v>6626</v>
      </c>
      <c r="F1131" s="80" t="s">
        <v>2759</v>
      </c>
      <c r="G1131" s="179" t="s">
        <v>6627</v>
      </c>
      <c r="H1131" s="59" t="s">
        <v>1839</v>
      </c>
      <c r="I1131" s="184"/>
      <c r="J1131" s="184"/>
      <c r="K1131" s="185"/>
      <c r="L1131" s="59" t="s">
        <v>6628</v>
      </c>
      <c r="M1131" s="17"/>
    </row>
    <row r="1132" spans="1:13" ht="45">
      <c r="A1132" s="17">
        <f t="shared" si="3"/>
        <v>102</v>
      </c>
      <c r="B1132" s="16"/>
      <c r="C1132" s="51" t="s">
        <v>2760</v>
      </c>
      <c r="D1132" s="74" t="s">
        <v>2761</v>
      </c>
      <c r="E1132" s="81" t="s">
        <v>2762</v>
      </c>
      <c r="F1132" s="80" t="s">
        <v>2763</v>
      </c>
      <c r="G1132" s="179" t="s">
        <v>6629</v>
      </c>
      <c r="H1132" s="59" t="s">
        <v>1839</v>
      </c>
      <c r="I1132" s="184"/>
      <c r="J1132" s="184"/>
      <c r="K1132" s="185"/>
      <c r="L1132" s="59" t="s">
        <v>2764</v>
      </c>
      <c r="M1132" s="17"/>
    </row>
    <row r="1133" spans="1:13" ht="30">
      <c r="A1133" s="17">
        <f t="shared" si="3"/>
        <v>103</v>
      </c>
      <c r="B1133" s="16"/>
      <c r="C1133" s="51" t="s">
        <v>2633</v>
      </c>
      <c r="D1133" s="74" t="s">
        <v>2765</v>
      </c>
      <c r="E1133" s="81" t="s">
        <v>2766</v>
      </c>
      <c r="F1133" s="80" t="s">
        <v>2767</v>
      </c>
      <c r="G1133" s="179" t="s">
        <v>6630</v>
      </c>
      <c r="H1133" s="59" t="s">
        <v>1839</v>
      </c>
      <c r="I1133" s="184"/>
      <c r="J1133" s="184"/>
      <c r="K1133" s="185"/>
      <c r="L1133" s="59" t="s">
        <v>2768</v>
      </c>
      <c r="M1133" s="17"/>
    </row>
    <row r="1134" spans="1:13" ht="30">
      <c r="A1134" s="17">
        <f t="shared" si="3"/>
        <v>104</v>
      </c>
      <c r="B1134" s="16"/>
      <c r="C1134" s="51" t="s">
        <v>2769</v>
      </c>
      <c r="D1134" s="74" t="s">
        <v>2770</v>
      </c>
      <c r="E1134" s="81" t="s">
        <v>2771</v>
      </c>
      <c r="F1134" s="80" t="s">
        <v>2772</v>
      </c>
      <c r="G1134" s="179" t="s">
        <v>6631</v>
      </c>
      <c r="H1134" s="59" t="s">
        <v>1839</v>
      </c>
      <c r="I1134" s="184"/>
      <c r="J1134" s="184"/>
      <c r="K1134" s="185"/>
      <c r="L1134" s="59" t="s">
        <v>2773</v>
      </c>
      <c r="M1134" s="17"/>
    </row>
    <row r="1135" spans="1:13" ht="30">
      <c r="A1135" s="17">
        <f t="shared" si="3"/>
        <v>105</v>
      </c>
      <c r="B1135" s="16"/>
      <c r="C1135" s="51" t="s">
        <v>2774</v>
      </c>
      <c r="D1135" s="74" t="s">
        <v>2775</v>
      </c>
      <c r="E1135" s="81" t="s">
        <v>2776</v>
      </c>
      <c r="F1135" s="80" t="s">
        <v>2777</v>
      </c>
      <c r="G1135" s="179" t="s">
        <v>6632</v>
      </c>
      <c r="H1135" s="59" t="s">
        <v>1839</v>
      </c>
      <c r="I1135" s="184"/>
      <c r="J1135" s="184"/>
      <c r="K1135" s="185"/>
      <c r="L1135" s="59" t="s">
        <v>2778</v>
      </c>
      <c r="M1135" s="17"/>
    </row>
    <row r="1136" spans="1:13" ht="30">
      <c r="A1136" s="17">
        <f t="shared" si="3"/>
        <v>106</v>
      </c>
      <c r="B1136" s="16"/>
      <c r="C1136" s="51" t="s">
        <v>2781</v>
      </c>
      <c r="D1136" s="74" t="s">
        <v>2782</v>
      </c>
      <c r="E1136" s="81" t="s">
        <v>2783</v>
      </c>
      <c r="F1136" s="80" t="s">
        <v>2784</v>
      </c>
      <c r="G1136" s="179" t="s">
        <v>6633</v>
      </c>
      <c r="H1136" s="59" t="s">
        <v>1839</v>
      </c>
      <c r="I1136" s="184"/>
      <c r="J1136" s="184"/>
      <c r="K1136" s="185"/>
      <c r="L1136" s="59" t="s">
        <v>2785</v>
      </c>
      <c r="M1136" s="17"/>
    </row>
    <row r="1137" spans="1:13" ht="30">
      <c r="A1137" s="17">
        <f t="shared" si="3"/>
        <v>107</v>
      </c>
      <c r="B1137" s="16"/>
      <c r="C1137" s="51" t="s">
        <v>1179</v>
      </c>
      <c r="D1137" s="74" t="s">
        <v>1180</v>
      </c>
      <c r="E1137" s="81" t="s">
        <v>1181</v>
      </c>
      <c r="F1137" s="80" t="s">
        <v>2626</v>
      </c>
      <c r="G1137" s="179" t="s">
        <v>6634</v>
      </c>
      <c r="H1137" s="59" t="s">
        <v>1839</v>
      </c>
      <c r="I1137" s="184"/>
      <c r="J1137" s="184"/>
      <c r="K1137" s="185"/>
      <c r="L1137" s="59" t="s">
        <v>1182</v>
      </c>
      <c r="M1137" s="17"/>
    </row>
    <row r="1138" spans="1:13" ht="30">
      <c r="A1138" s="17">
        <f t="shared" si="3"/>
        <v>108</v>
      </c>
      <c r="B1138" s="16"/>
      <c r="C1138" s="51" t="s">
        <v>1179</v>
      </c>
      <c r="D1138" s="74" t="s">
        <v>1180</v>
      </c>
      <c r="E1138" s="81" t="s">
        <v>1181</v>
      </c>
      <c r="F1138" s="80" t="s">
        <v>1183</v>
      </c>
      <c r="G1138" s="179" t="s">
        <v>6635</v>
      </c>
      <c r="H1138" s="59" t="s">
        <v>1839</v>
      </c>
      <c r="I1138" s="184"/>
      <c r="J1138" s="184"/>
      <c r="K1138" s="185"/>
      <c r="L1138" s="59" t="s">
        <v>1184</v>
      </c>
      <c r="M1138" s="17"/>
    </row>
    <row r="1139" spans="1:13" ht="30">
      <c r="A1139" s="17">
        <f t="shared" si="3"/>
        <v>109</v>
      </c>
      <c r="B1139" s="16"/>
      <c r="C1139" s="51" t="s">
        <v>1185</v>
      </c>
      <c r="D1139" s="74" t="s">
        <v>2727</v>
      </c>
      <c r="E1139" s="81" t="s">
        <v>1186</v>
      </c>
      <c r="F1139" s="80" t="s">
        <v>1187</v>
      </c>
      <c r="G1139" s="179" t="s">
        <v>6636</v>
      </c>
      <c r="H1139" s="59" t="s">
        <v>1839</v>
      </c>
      <c r="I1139" s="184"/>
      <c r="J1139" s="184"/>
      <c r="K1139" s="185"/>
      <c r="L1139" s="59" t="s">
        <v>1188</v>
      </c>
      <c r="M1139" s="17"/>
    </row>
    <row r="1140" spans="1:13" ht="30">
      <c r="A1140" s="17">
        <f t="shared" si="3"/>
        <v>110</v>
      </c>
      <c r="B1140" s="16"/>
      <c r="C1140" s="51" t="s">
        <v>1189</v>
      </c>
      <c r="D1140" s="52" t="s">
        <v>858</v>
      </c>
      <c r="E1140" s="74" t="s">
        <v>1190</v>
      </c>
      <c r="F1140" s="80" t="s">
        <v>1191</v>
      </c>
      <c r="G1140" s="179" t="s">
        <v>5352</v>
      </c>
      <c r="H1140" s="59" t="s">
        <v>1839</v>
      </c>
      <c r="I1140" s="59"/>
      <c r="J1140" s="184"/>
      <c r="K1140" s="185"/>
      <c r="L1140" s="59" t="s">
        <v>1192</v>
      </c>
      <c r="M1140" s="17"/>
    </row>
    <row r="1141" spans="1:13" ht="30">
      <c r="A1141" s="17">
        <f t="shared" si="3"/>
        <v>111</v>
      </c>
      <c r="B1141" s="16"/>
      <c r="C1141" s="51" t="s">
        <v>1193</v>
      </c>
      <c r="D1141" s="74" t="s">
        <v>1194</v>
      </c>
      <c r="E1141" s="81" t="s">
        <v>1195</v>
      </c>
      <c r="F1141" s="80" t="s">
        <v>1196</v>
      </c>
      <c r="G1141" s="179" t="s">
        <v>6637</v>
      </c>
      <c r="H1141" s="59" t="s">
        <v>1839</v>
      </c>
      <c r="I1141" s="183"/>
      <c r="J1141" s="184"/>
      <c r="K1141" s="185"/>
      <c r="L1141" s="59" t="s">
        <v>1197</v>
      </c>
      <c r="M1141" s="17"/>
    </row>
    <row r="1142" spans="1:13" ht="30">
      <c r="A1142" s="17">
        <f t="shared" si="3"/>
        <v>112</v>
      </c>
      <c r="B1142" s="16"/>
      <c r="C1142" s="51" t="s">
        <v>1198</v>
      </c>
      <c r="D1142" s="74" t="s">
        <v>1199</v>
      </c>
      <c r="E1142" s="81" t="s">
        <v>1200</v>
      </c>
      <c r="F1142" s="80" t="s">
        <v>1201</v>
      </c>
      <c r="G1142" s="179" t="s">
        <v>6638</v>
      </c>
      <c r="H1142" s="59" t="s">
        <v>1839</v>
      </c>
      <c r="I1142" s="184"/>
      <c r="J1142" s="184"/>
      <c r="K1142" s="185"/>
      <c r="L1142" s="59" t="s">
        <v>1202</v>
      </c>
      <c r="M1142" s="17"/>
    </row>
    <row r="1143" spans="1:13" ht="30">
      <c r="A1143" s="17">
        <f t="shared" si="3"/>
        <v>113</v>
      </c>
      <c r="B1143" s="16"/>
      <c r="C1143" s="51" t="s">
        <v>1203</v>
      </c>
      <c r="D1143" s="74" t="s">
        <v>940</v>
      </c>
      <c r="E1143" s="81" t="s">
        <v>1204</v>
      </c>
      <c r="F1143" s="80" t="s">
        <v>6639</v>
      </c>
      <c r="G1143" s="179" t="s">
        <v>6640</v>
      </c>
      <c r="H1143" s="59" t="s">
        <v>1839</v>
      </c>
      <c r="I1143" s="184"/>
      <c r="J1143" s="184"/>
      <c r="K1143" s="185"/>
      <c r="L1143" s="59" t="s">
        <v>1205</v>
      </c>
      <c r="M1143" s="17"/>
    </row>
    <row r="1144" spans="1:13" ht="30">
      <c r="A1144" s="17">
        <f t="shared" si="3"/>
        <v>114</v>
      </c>
      <c r="B1144" s="16"/>
      <c r="C1144" s="51" t="s">
        <v>1206</v>
      </c>
      <c r="D1144" s="52" t="s">
        <v>1207</v>
      </c>
      <c r="E1144" s="74" t="s">
        <v>1208</v>
      </c>
      <c r="F1144" s="81" t="s">
        <v>1209</v>
      </c>
      <c r="G1144" s="179" t="s">
        <v>6641</v>
      </c>
      <c r="H1144" s="59" t="s">
        <v>1839</v>
      </c>
      <c r="I1144" s="59"/>
      <c r="J1144" s="184"/>
      <c r="K1144" s="185"/>
      <c r="L1144" s="59" t="s">
        <v>1210</v>
      </c>
      <c r="M1144" s="17"/>
    </row>
    <row r="1145" spans="1:13" ht="30">
      <c r="A1145" s="17">
        <f t="shared" si="3"/>
        <v>115</v>
      </c>
      <c r="B1145" s="16"/>
      <c r="C1145" s="51" t="s">
        <v>993</v>
      </c>
      <c r="D1145" s="52" t="s">
        <v>2678</v>
      </c>
      <c r="E1145" s="74" t="s">
        <v>6642</v>
      </c>
      <c r="F1145" s="80" t="s">
        <v>6643</v>
      </c>
      <c r="G1145" s="179" t="s">
        <v>6644</v>
      </c>
      <c r="H1145" s="59" t="s">
        <v>1839</v>
      </c>
      <c r="I1145" s="184"/>
      <c r="J1145" s="184"/>
      <c r="K1145" s="185"/>
      <c r="L1145" s="59" t="s">
        <v>6645</v>
      </c>
      <c r="M1145" s="17"/>
    </row>
    <row r="1146" spans="1:13" ht="30">
      <c r="A1146" s="17">
        <f t="shared" si="3"/>
        <v>116</v>
      </c>
      <c r="B1146" s="16"/>
      <c r="C1146" s="51" t="s">
        <v>3091</v>
      </c>
      <c r="D1146" s="74" t="s">
        <v>2669</v>
      </c>
      <c r="E1146" s="81" t="s">
        <v>6646</v>
      </c>
      <c r="F1146" s="80" t="s">
        <v>6647</v>
      </c>
      <c r="G1146" s="179" t="s">
        <v>6644</v>
      </c>
      <c r="H1146" s="59" t="s">
        <v>1839</v>
      </c>
      <c r="I1146" s="184"/>
      <c r="J1146" s="184"/>
      <c r="K1146" s="185"/>
      <c r="L1146" s="59" t="s">
        <v>6648</v>
      </c>
      <c r="M1146" s="17"/>
    </row>
    <row r="1147" spans="1:13" ht="30">
      <c r="A1147" s="17">
        <f t="shared" si="3"/>
        <v>117</v>
      </c>
      <c r="B1147" s="16"/>
      <c r="C1147" s="51" t="s">
        <v>6649</v>
      </c>
      <c r="D1147" s="74" t="s">
        <v>6650</v>
      </c>
      <c r="E1147" s="81" t="s">
        <v>6651</v>
      </c>
      <c r="F1147" s="80" t="s">
        <v>6652</v>
      </c>
      <c r="G1147" s="179" t="s">
        <v>6644</v>
      </c>
      <c r="H1147" s="59" t="s">
        <v>1839</v>
      </c>
      <c r="I1147" s="184"/>
      <c r="J1147" s="184"/>
      <c r="K1147" s="185"/>
      <c r="L1147" s="59" t="s">
        <v>6653</v>
      </c>
      <c r="M1147" s="17"/>
    </row>
    <row r="1148" spans="1:13" ht="30">
      <c r="A1148" s="17">
        <f t="shared" si="3"/>
        <v>118</v>
      </c>
      <c r="B1148" s="16"/>
      <c r="C1148" s="51" t="s">
        <v>6654</v>
      </c>
      <c r="D1148" s="74" t="s">
        <v>6655</v>
      </c>
      <c r="E1148" s="81" t="s">
        <v>6656</v>
      </c>
      <c r="F1148" s="80" t="s">
        <v>6657</v>
      </c>
      <c r="G1148" s="179" t="s">
        <v>6658</v>
      </c>
      <c r="H1148" s="59" t="s">
        <v>1839</v>
      </c>
      <c r="I1148" s="184"/>
      <c r="J1148" s="184"/>
      <c r="K1148" s="185"/>
      <c r="L1148" s="59" t="s">
        <v>6659</v>
      </c>
      <c r="M1148" s="17"/>
    </row>
    <row r="1149" spans="1:13" ht="30">
      <c r="A1149" s="17">
        <f t="shared" si="3"/>
        <v>119</v>
      </c>
      <c r="B1149" s="16"/>
      <c r="C1149" s="51" t="s">
        <v>6660</v>
      </c>
      <c r="D1149" s="74" t="s">
        <v>6661</v>
      </c>
      <c r="E1149" s="81" t="s">
        <v>6662</v>
      </c>
      <c r="F1149" s="80" t="s">
        <v>6663</v>
      </c>
      <c r="G1149" s="179" t="s">
        <v>6664</v>
      </c>
      <c r="H1149" s="59" t="s">
        <v>1839</v>
      </c>
      <c r="I1149" s="184"/>
      <c r="J1149" s="184"/>
      <c r="K1149" s="185"/>
      <c r="L1149" s="59" t="s">
        <v>6665</v>
      </c>
      <c r="M1149" s="17"/>
    </row>
    <row r="1150" spans="1:13" ht="30">
      <c r="A1150" s="17">
        <f t="shared" si="3"/>
        <v>120</v>
      </c>
      <c r="B1150" s="16"/>
      <c r="C1150" s="51" t="s">
        <v>2668</v>
      </c>
      <c r="D1150" s="74" t="s">
        <v>2669</v>
      </c>
      <c r="E1150" s="81" t="s">
        <v>6666</v>
      </c>
      <c r="F1150" s="80" t="s">
        <v>6667</v>
      </c>
      <c r="G1150" s="179" t="s">
        <v>6668</v>
      </c>
      <c r="H1150" s="59" t="s">
        <v>1839</v>
      </c>
      <c r="I1150" s="80"/>
      <c r="J1150" s="183"/>
      <c r="K1150" s="80"/>
      <c r="L1150" s="59" t="s">
        <v>6669</v>
      </c>
      <c r="M1150" s="17"/>
    </row>
    <row r="1151" spans="1:13" ht="30">
      <c r="A1151" s="17">
        <f t="shared" si="3"/>
        <v>121</v>
      </c>
      <c r="B1151" s="16"/>
      <c r="C1151" s="51" t="s">
        <v>6670</v>
      </c>
      <c r="D1151" s="74" t="s">
        <v>6671</v>
      </c>
      <c r="E1151" s="81" t="s">
        <v>6672</v>
      </c>
      <c r="F1151" s="80" t="s">
        <v>6673</v>
      </c>
      <c r="G1151" s="179" t="s">
        <v>6674</v>
      </c>
      <c r="H1151" s="59" t="s">
        <v>1839</v>
      </c>
      <c r="I1151" s="80"/>
      <c r="J1151" s="183"/>
      <c r="K1151" s="80"/>
      <c r="L1151" s="59" t="s">
        <v>6675</v>
      </c>
      <c r="M1151" s="17"/>
    </row>
    <row r="1152" spans="1:13" ht="45">
      <c r="A1152" s="17">
        <f t="shared" si="3"/>
        <v>122</v>
      </c>
      <c r="B1152" s="16"/>
      <c r="C1152" s="51" t="s">
        <v>6676</v>
      </c>
      <c r="D1152" s="74" t="s">
        <v>6677</v>
      </c>
      <c r="E1152" s="81" t="s">
        <v>6678</v>
      </c>
      <c r="F1152" s="80" t="s">
        <v>6679</v>
      </c>
      <c r="G1152" s="179" t="s">
        <v>6680</v>
      </c>
      <c r="H1152" s="59" t="s">
        <v>1839</v>
      </c>
      <c r="I1152" s="184"/>
      <c r="J1152" s="184"/>
      <c r="K1152" s="184"/>
      <c r="L1152" s="59" t="s">
        <v>6681</v>
      </c>
      <c r="M1152" s="17"/>
    </row>
    <row r="1153" spans="1:13" ht="45">
      <c r="A1153" s="17">
        <f t="shared" si="3"/>
        <v>123</v>
      </c>
      <c r="B1153" s="16"/>
      <c r="C1153" s="51" t="s">
        <v>6682</v>
      </c>
      <c r="D1153" s="74" t="s">
        <v>2669</v>
      </c>
      <c r="E1153" s="81" t="s">
        <v>6683</v>
      </c>
      <c r="F1153" s="80" t="s">
        <v>6684</v>
      </c>
      <c r="G1153" s="179" t="s">
        <v>6685</v>
      </c>
      <c r="H1153" s="59" t="s">
        <v>1839</v>
      </c>
      <c r="I1153" s="184"/>
      <c r="J1153" s="184"/>
      <c r="K1153" s="184"/>
      <c r="L1153" s="59" t="s">
        <v>6686</v>
      </c>
      <c r="M1153" s="17"/>
    </row>
    <row r="1154" spans="1:13" ht="45">
      <c r="A1154" s="17">
        <f t="shared" si="3"/>
        <v>124</v>
      </c>
      <c r="B1154" s="16"/>
      <c r="C1154" s="51" t="s">
        <v>6687</v>
      </c>
      <c r="D1154" s="74" t="s">
        <v>6688</v>
      </c>
      <c r="E1154" s="81" t="s">
        <v>6683</v>
      </c>
      <c r="F1154" s="80" t="s">
        <v>6689</v>
      </c>
      <c r="G1154" s="179" t="s">
        <v>6690</v>
      </c>
      <c r="H1154" s="59" t="s">
        <v>1839</v>
      </c>
      <c r="I1154" s="184"/>
      <c r="J1154" s="184"/>
      <c r="K1154" s="184"/>
      <c r="L1154" s="59" t="s">
        <v>6691</v>
      </c>
      <c r="M1154" s="17"/>
    </row>
    <row r="1155" spans="1:13" ht="45">
      <c r="A1155" s="17">
        <f t="shared" si="3"/>
        <v>125</v>
      </c>
      <c r="B1155" s="16"/>
      <c r="C1155" s="51" t="s">
        <v>6692</v>
      </c>
      <c r="D1155" s="74" t="s">
        <v>6693</v>
      </c>
      <c r="E1155" s="81" t="s">
        <v>6694</v>
      </c>
      <c r="F1155" s="80" t="s">
        <v>6695</v>
      </c>
      <c r="G1155" s="179" t="s">
        <v>6696</v>
      </c>
      <c r="H1155" s="59" t="s">
        <v>1839</v>
      </c>
      <c r="I1155" s="184"/>
      <c r="J1155" s="184"/>
      <c r="K1155" s="184"/>
      <c r="L1155" s="59" t="s">
        <v>6697</v>
      </c>
      <c r="M1155" s="17"/>
    </row>
    <row r="1156" spans="1:13" ht="30">
      <c r="A1156" s="17">
        <f t="shared" si="3"/>
        <v>126</v>
      </c>
      <c r="B1156" s="16"/>
      <c r="C1156" s="51" t="s">
        <v>6698</v>
      </c>
      <c r="D1156" s="74" t="s">
        <v>6699</v>
      </c>
      <c r="E1156" s="81" t="s">
        <v>6700</v>
      </c>
      <c r="F1156" s="80" t="s">
        <v>6701</v>
      </c>
      <c r="G1156" s="179" t="s">
        <v>6644</v>
      </c>
      <c r="H1156" s="59" t="s">
        <v>1839</v>
      </c>
      <c r="I1156" s="80"/>
      <c r="J1156" s="183"/>
      <c r="K1156" s="80"/>
      <c r="L1156" s="59" t="s">
        <v>6702</v>
      </c>
      <c r="M1156" s="17"/>
    </row>
    <row r="1157" spans="1:13" ht="30">
      <c r="A1157" s="17">
        <f t="shared" si="3"/>
        <v>127</v>
      </c>
      <c r="B1157" s="16"/>
      <c r="C1157" s="51" t="s">
        <v>1017</v>
      </c>
      <c r="D1157" s="74" t="s">
        <v>6703</v>
      </c>
      <c r="E1157" s="81" t="s">
        <v>6704</v>
      </c>
      <c r="F1157" s="80" t="s">
        <v>6705</v>
      </c>
      <c r="G1157" s="179" t="s">
        <v>6706</v>
      </c>
      <c r="H1157" s="59" t="s">
        <v>1839</v>
      </c>
      <c r="I1157" s="80"/>
      <c r="J1157" s="183"/>
      <c r="K1157" s="80"/>
      <c r="L1157" s="59" t="s">
        <v>6707</v>
      </c>
      <c r="M1157" s="17"/>
    </row>
    <row r="1158" spans="1:13" ht="30">
      <c r="A1158" s="17">
        <f t="shared" si="3"/>
        <v>128</v>
      </c>
      <c r="B1158" s="16"/>
      <c r="C1158" s="51" t="s">
        <v>2530</v>
      </c>
      <c r="D1158" s="74" t="s">
        <v>6708</v>
      </c>
      <c r="E1158" s="81" t="s">
        <v>6709</v>
      </c>
      <c r="F1158" s="80" t="s">
        <v>2531</v>
      </c>
      <c r="G1158" s="179" t="s">
        <v>5352</v>
      </c>
      <c r="H1158" s="59" t="s">
        <v>1839</v>
      </c>
      <c r="I1158" s="80"/>
      <c r="J1158" s="183"/>
      <c r="K1158" s="80"/>
      <c r="L1158" s="59" t="s">
        <v>6710</v>
      </c>
      <c r="M1158" s="17"/>
    </row>
    <row r="1159" spans="1:13" ht="30">
      <c r="A1159" s="17">
        <f t="shared" si="3"/>
        <v>129</v>
      </c>
      <c r="B1159" s="16"/>
      <c r="C1159" s="51" t="s">
        <v>6711</v>
      </c>
      <c r="D1159" s="74" t="s">
        <v>6712</v>
      </c>
      <c r="E1159" s="81" t="s">
        <v>6713</v>
      </c>
      <c r="F1159" s="80" t="s">
        <v>6714</v>
      </c>
      <c r="G1159" s="179" t="s">
        <v>6715</v>
      </c>
      <c r="H1159" s="59" t="s">
        <v>1839</v>
      </c>
      <c r="I1159" s="80"/>
      <c r="J1159" s="183"/>
      <c r="K1159" s="80"/>
      <c r="L1159" s="59" t="s">
        <v>6716</v>
      </c>
      <c r="M1159" s="17"/>
    </row>
    <row r="1160" spans="1:13" ht="30">
      <c r="A1160" s="17">
        <f t="shared" si="3"/>
        <v>130</v>
      </c>
      <c r="B1160" s="16"/>
      <c r="C1160" s="51" t="s">
        <v>6717</v>
      </c>
      <c r="D1160" s="74" t="s">
        <v>6718</v>
      </c>
      <c r="E1160" s="81" t="s">
        <v>6719</v>
      </c>
      <c r="F1160" s="81" t="s">
        <v>6720</v>
      </c>
      <c r="G1160" s="179" t="s">
        <v>6721</v>
      </c>
      <c r="H1160" s="59" t="s">
        <v>1839</v>
      </c>
      <c r="I1160" s="74"/>
      <c r="J1160" s="81"/>
      <c r="K1160" s="80"/>
      <c r="L1160" s="59" t="s">
        <v>6722</v>
      </c>
      <c r="M1160" s="17"/>
    </row>
    <row r="1161" spans="1:13" ht="30">
      <c r="A1161" s="17">
        <f aca="true" t="shared" si="4" ref="A1161:A1207">A1160+1</f>
        <v>131</v>
      </c>
      <c r="B1161" s="16"/>
      <c r="C1161" s="51" t="s">
        <v>465</v>
      </c>
      <c r="D1161" s="74" t="s">
        <v>6723</v>
      </c>
      <c r="E1161" s="81" t="s">
        <v>6724</v>
      </c>
      <c r="F1161" s="80" t="s">
        <v>6725</v>
      </c>
      <c r="G1161" s="179" t="s">
        <v>5347</v>
      </c>
      <c r="H1161" s="59" t="s">
        <v>1839</v>
      </c>
      <c r="I1161" s="80"/>
      <c r="J1161" s="183"/>
      <c r="K1161" s="80"/>
      <c r="L1161" s="59" t="s">
        <v>6726</v>
      </c>
      <c r="M1161" s="17"/>
    </row>
    <row r="1162" spans="1:13" ht="30">
      <c r="A1162" s="17">
        <f t="shared" si="4"/>
        <v>132</v>
      </c>
      <c r="B1162" s="16"/>
      <c r="C1162" s="51" t="s">
        <v>6727</v>
      </c>
      <c r="D1162" s="74" t="s">
        <v>6728</v>
      </c>
      <c r="E1162" s="81" t="s">
        <v>6729</v>
      </c>
      <c r="F1162" s="80" t="s">
        <v>6730</v>
      </c>
      <c r="G1162" s="179" t="s">
        <v>6731</v>
      </c>
      <c r="H1162" s="59" t="s">
        <v>1839</v>
      </c>
      <c r="I1162" s="80"/>
      <c r="J1162" s="183"/>
      <c r="K1162" s="80"/>
      <c r="L1162" s="59" t="s">
        <v>6732</v>
      </c>
      <c r="M1162" s="17"/>
    </row>
    <row r="1163" spans="1:13" ht="45">
      <c r="A1163" s="17">
        <f t="shared" si="4"/>
        <v>133</v>
      </c>
      <c r="B1163" s="16"/>
      <c r="C1163" s="51" t="s">
        <v>6733</v>
      </c>
      <c r="D1163" s="74" t="s">
        <v>2782</v>
      </c>
      <c r="E1163" s="81" t="s">
        <v>6734</v>
      </c>
      <c r="F1163" s="80" t="s">
        <v>6735</v>
      </c>
      <c r="G1163" s="179" t="s">
        <v>6736</v>
      </c>
      <c r="H1163" s="59" t="s">
        <v>1839</v>
      </c>
      <c r="I1163" s="80"/>
      <c r="J1163" s="183"/>
      <c r="K1163" s="80"/>
      <c r="L1163" s="59" t="s">
        <v>6737</v>
      </c>
      <c r="M1163" s="17"/>
    </row>
    <row r="1164" spans="1:13" ht="30">
      <c r="A1164" s="17">
        <f t="shared" si="4"/>
        <v>134</v>
      </c>
      <c r="B1164" s="16"/>
      <c r="C1164" s="51" t="s">
        <v>6738</v>
      </c>
      <c r="D1164" s="74" t="s">
        <v>6739</v>
      </c>
      <c r="E1164" s="81" t="s">
        <v>6740</v>
      </c>
      <c r="F1164" s="80" t="s">
        <v>6741</v>
      </c>
      <c r="G1164" s="179" t="s">
        <v>6742</v>
      </c>
      <c r="H1164" s="59" t="s">
        <v>1839</v>
      </c>
      <c r="I1164" s="80"/>
      <c r="J1164" s="183"/>
      <c r="K1164" s="80"/>
      <c r="L1164" s="59" t="s">
        <v>6743</v>
      </c>
      <c r="M1164" s="17"/>
    </row>
    <row r="1165" spans="1:13" ht="30">
      <c r="A1165" s="17">
        <f t="shared" si="4"/>
        <v>135</v>
      </c>
      <c r="B1165" s="16"/>
      <c r="C1165" s="51" t="s">
        <v>6744</v>
      </c>
      <c r="D1165" s="74" t="s">
        <v>6745</v>
      </c>
      <c r="E1165" s="81" t="s">
        <v>6740</v>
      </c>
      <c r="F1165" s="80" t="s">
        <v>6741</v>
      </c>
      <c r="G1165" s="179" t="s">
        <v>6742</v>
      </c>
      <c r="H1165" s="59" t="s">
        <v>1839</v>
      </c>
      <c r="I1165" s="80"/>
      <c r="J1165" s="183"/>
      <c r="K1165" s="80"/>
      <c r="L1165" s="59" t="s">
        <v>6746</v>
      </c>
      <c r="M1165" s="17"/>
    </row>
    <row r="1166" spans="1:13" ht="30">
      <c r="A1166" s="17">
        <f t="shared" si="4"/>
        <v>136</v>
      </c>
      <c r="B1166" s="16"/>
      <c r="C1166" s="51" t="s">
        <v>6747</v>
      </c>
      <c r="D1166" s="74" t="s">
        <v>6728</v>
      </c>
      <c r="E1166" s="81" t="s">
        <v>6748</v>
      </c>
      <c r="F1166" s="80" t="s">
        <v>6749</v>
      </c>
      <c r="G1166" s="179" t="s">
        <v>6566</v>
      </c>
      <c r="H1166" s="59" t="s">
        <v>1839</v>
      </c>
      <c r="I1166" s="80"/>
      <c r="J1166" s="183"/>
      <c r="K1166" s="80"/>
      <c r="L1166" s="59" t="s">
        <v>6750</v>
      </c>
      <c r="M1166" s="17"/>
    </row>
    <row r="1167" spans="1:13" ht="30">
      <c r="A1167" s="17">
        <f t="shared" si="4"/>
        <v>137</v>
      </c>
      <c r="B1167" s="16"/>
      <c r="C1167" s="51" t="s">
        <v>6751</v>
      </c>
      <c r="D1167" s="74" t="s">
        <v>6752</v>
      </c>
      <c r="E1167" s="81" t="s">
        <v>6753</v>
      </c>
      <c r="F1167" s="80" t="s">
        <v>6754</v>
      </c>
      <c r="G1167" s="179" t="s">
        <v>6755</v>
      </c>
      <c r="H1167" s="59" t="s">
        <v>1839</v>
      </c>
      <c r="I1167" s="80"/>
      <c r="J1167" s="183"/>
      <c r="K1167" s="80"/>
      <c r="L1167" s="59" t="s">
        <v>6756</v>
      </c>
      <c r="M1167" s="17"/>
    </row>
    <row r="1168" spans="1:13" ht="30">
      <c r="A1168" s="17">
        <f t="shared" si="4"/>
        <v>138</v>
      </c>
      <c r="B1168" s="16"/>
      <c r="C1168" s="51" t="s">
        <v>6757</v>
      </c>
      <c r="D1168" s="74" t="s">
        <v>6758</v>
      </c>
      <c r="E1168" s="81" t="s">
        <v>6753</v>
      </c>
      <c r="F1168" s="80" t="s">
        <v>6754</v>
      </c>
      <c r="G1168" s="179" t="s">
        <v>6755</v>
      </c>
      <c r="H1168" s="59" t="s">
        <v>1839</v>
      </c>
      <c r="I1168" s="80"/>
      <c r="J1168" s="183"/>
      <c r="K1168" s="80"/>
      <c r="L1168" s="59" t="s">
        <v>6759</v>
      </c>
      <c r="M1168" s="17"/>
    </row>
    <row r="1169" spans="1:13" ht="30">
      <c r="A1169" s="17">
        <f t="shared" si="4"/>
        <v>139</v>
      </c>
      <c r="B1169" s="16"/>
      <c r="C1169" s="51" t="s">
        <v>5045</v>
      </c>
      <c r="D1169" s="74" t="s">
        <v>6752</v>
      </c>
      <c r="E1169" s="81" t="s">
        <v>6753</v>
      </c>
      <c r="F1169" s="80" t="s">
        <v>6754</v>
      </c>
      <c r="G1169" s="179" t="s">
        <v>6755</v>
      </c>
      <c r="H1169" s="59" t="s">
        <v>1839</v>
      </c>
      <c r="I1169" s="80"/>
      <c r="J1169" s="183"/>
      <c r="K1169" s="80"/>
      <c r="L1169" s="59" t="s">
        <v>6760</v>
      </c>
      <c r="M1169" s="17"/>
    </row>
    <row r="1170" spans="1:13" ht="45">
      <c r="A1170" s="17">
        <f t="shared" si="4"/>
        <v>140</v>
      </c>
      <c r="B1170" s="16"/>
      <c r="C1170" s="51" t="s">
        <v>109</v>
      </c>
      <c r="D1170" s="74" t="s">
        <v>6761</v>
      </c>
      <c r="E1170" s="81" t="s">
        <v>2718</v>
      </c>
      <c r="F1170" s="80" t="s">
        <v>6762</v>
      </c>
      <c r="G1170" s="179" t="s">
        <v>6763</v>
      </c>
      <c r="H1170" s="59" t="s">
        <v>1839</v>
      </c>
      <c r="I1170" s="80"/>
      <c r="J1170" s="183"/>
      <c r="K1170" s="80"/>
      <c r="L1170" s="59" t="s">
        <v>6764</v>
      </c>
      <c r="M1170" s="17"/>
    </row>
    <row r="1171" spans="1:13" ht="30">
      <c r="A1171" s="17">
        <f t="shared" si="4"/>
        <v>141</v>
      </c>
      <c r="B1171" s="16"/>
      <c r="C1171" s="51" t="s">
        <v>6765</v>
      </c>
      <c r="D1171" s="74" t="s">
        <v>2758</v>
      </c>
      <c r="E1171" s="81" t="s">
        <v>2513</v>
      </c>
      <c r="F1171" s="80" t="s">
        <v>6766</v>
      </c>
      <c r="G1171" s="179" t="s">
        <v>6767</v>
      </c>
      <c r="H1171" s="59" t="s">
        <v>1839</v>
      </c>
      <c r="I1171" s="80"/>
      <c r="J1171" s="183"/>
      <c r="K1171" s="80"/>
      <c r="L1171" s="59" t="s">
        <v>6768</v>
      </c>
      <c r="M1171" s="17"/>
    </row>
    <row r="1172" spans="1:13" ht="45">
      <c r="A1172" s="17">
        <f t="shared" si="4"/>
        <v>142</v>
      </c>
      <c r="B1172" s="16"/>
      <c r="C1172" s="51" t="s">
        <v>2779</v>
      </c>
      <c r="D1172" s="74" t="s">
        <v>2780</v>
      </c>
      <c r="E1172" s="81" t="s">
        <v>6769</v>
      </c>
      <c r="F1172" s="80" t="s">
        <v>2777</v>
      </c>
      <c r="G1172" s="179" t="s">
        <v>6770</v>
      </c>
      <c r="H1172" s="59" t="s">
        <v>1839</v>
      </c>
      <c r="I1172" s="80"/>
      <c r="J1172" s="183"/>
      <c r="K1172" s="80"/>
      <c r="L1172" s="59" t="s">
        <v>6771</v>
      </c>
      <c r="M1172" s="17"/>
    </row>
    <row r="1173" spans="1:13" ht="30">
      <c r="A1173" s="17">
        <f t="shared" si="4"/>
        <v>143</v>
      </c>
      <c r="B1173" s="16"/>
      <c r="C1173" s="51" t="s">
        <v>6772</v>
      </c>
      <c r="D1173" s="74" t="s">
        <v>6773</v>
      </c>
      <c r="E1173" s="81" t="s">
        <v>6774</v>
      </c>
      <c r="F1173" s="80" t="s">
        <v>6775</v>
      </c>
      <c r="G1173" s="179" t="s">
        <v>6776</v>
      </c>
      <c r="H1173" s="59" t="s">
        <v>1839</v>
      </c>
      <c r="I1173" s="80"/>
      <c r="J1173" s="183"/>
      <c r="K1173" s="80"/>
      <c r="L1173" s="59" t="s">
        <v>6777</v>
      </c>
      <c r="M1173" s="17"/>
    </row>
    <row r="1174" spans="1:13" ht="30">
      <c r="A1174" s="17">
        <f t="shared" si="4"/>
        <v>144</v>
      </c>
      <c r="B1174" s="16"/>
      <c r="C1174" s="51" t="s">
        <v>6778</v>
      </c>
      <c r="D1174" s="74" t="s">
        <v>6779</v>
      </c>
      <c r="E1174" s="81" t="s">
        <v>6780</v>
      </c>
      <c r="F1174" s="80" t="s">
        <v>6781</v>
      </c>
      <c r="G1174" s="179" t="s">
        <v>6782</v>
      </c>
      <c r="H1174" s="59" t="s">
        <v>1839</v>
      </c>
      <c r="I1174" s="80"/>
      <c r="J1174" s="183"/>
      <c r="K1174" s="80"/>
      <c r="L1174" s="59" t="s">
        <v>6783</v>
      </c>
      <c r="M1174" s="17"/>
    </row>
    <row r="1175" spans="1:13" ht="30">
      <c r="A1175" s="17">
        <f t="shared" si="4"/>
        <v>145</v>
      </c>
      <c r="B1175" s="16"/>
      <c r="C1175" s="51" t="s">
        <v>88</v>
      </c>
      <c r="D1175" s="74" t="s">
        <v>6779</v>
      </c>
      <c r="E1175" s="81" t="s">
        <v>6780</v>
      </c>
      <c r="F1175" s="80" t="s">
        <v>6781</v>
      </c>
      <c r="G1175" s="179" t="s">
        <v>6782</v>
      </c>
      <c r="H1175" s="59" t="s">
        <v>1839</v>
      </c>
      <c r="I1175" s="80"/>
      <c r="J1175" s="183"/>
      <c r="K1175" s="80"/>
      <c r="L1175" s="59" t="s">
        <v>6784</v>
      </c>
      <c r="M1175" s="17"/>
    </row>
    <row r="1176" spans="1:13" ht="30">
      <c r="A1176" s="17">
        <f t="shared" si="4"/>
        <v>146</v>
      </c>
      <c r="B1176" s="16"/>
      <c r="C1176" s="51" t="s">
        <v>3306</v>
      </c>
      <c r="D1176" s="74" t="s">
        <v>6785</v>
      </c>
      <c r="E1176" s="81" t="s">
        <v>6786</v>
      </c>
      <c r="F1176" s="80" t="s">
        <v>6787</v>
      </c>
      <c r="G1176" s="179" t="s">
        <v>6788</v>
      </c>
      <c r="H1176" s="59" t="s">
        <v>1839</v>
      </c>
      <c r="I1176" s="80"/>
      <c r="J1176" s="183"/>
      <c r="K1176" s="80"/>
      <c r="L1176" s="59" t="s">
        <v>6789</v>
      </c>
      <c r="M1176" s="17"/>
    </row>
    <row r="1177" spans="1:13" ht="57">
      <c r="A1177" s="17">
        <f t="shared" si="4"/>
        <v>147</v>
      </c>
      <c r="B1177" s="16"/>
      <c r="C1177" s="51" t="s">
        <v>6790</v>
      </c>
      <c r="D1177" s="74" t="s">
        <v>6791</v>
      </c>
      <c r="E1177" s="81" t="s">
        <v>6792</v>
      </c>
      <c r="F1177" s="80" t="s">
        <v>6793</v>
      </c>
      <c r="G1177" s="179" t="s">
        <v>6794</v>
      </c>
      <c r="H1177" s="59" t="s">
        <v>1839</v>
      </c>
      <c r="I1177" s="80"/>
      <c r="J1177" s="183"/>
      <c r="K1177" s="80"/>
      <c r="L1177" s="59" t="s">
        <v>6795</v>
      </c>
      <c r="M1177" s="17"/>
    </row>
    <row r="1178" spans="1:13" ht="30">
      <c r="A1178" s="17">
        <f t="shared" si="4"/>
        <v>148</v>
      </c>
      <c r="B1178" s="16"/>
      <c r="C1178" s="51" t="s">
        <v>1211</v>
      </c>
      <c r="D1178" s="74" t="s">
        <v>2758</v>
      </c>
      <c r="E1178" s="81" t="s">
        <v>6796</v>
      </c>
      <c r="F1178" s="80" t="s">
        <v>6797</v>
      </c>
      <c r="G1178" s="179" t="s">
        <v>6798</v>
      </c>
      <c r="H1178" s="59" t="s">
        <v>1839</v>
      </c>
      <c r="I1178" s="80"/>
      <c r="J1178" s="183"/>
      <c r="K1178" s="80"/>
      <c r="L1178" s="59" t="s">
        <v>6799</v>
      </c>
      <c r="M1178" s="17"/>
    </row>
    <row r="1179" spans="1:13" ht="45">
      <c r="A1179" s="17">
        <f t="shared" si="4"/>
        <v>149</v>
      </c>
      <c r="B1179" s="16"/>
      <c r="C1179" s="51" t="s">
        <v>6800</v>
      </c>
      <c r="D1179" s="74" t="s">
        <v>940</v>
      </c>
      <c r="E1179" s="81" t="s">
        <v>6801</v>
      </c>
      <c r="F1179" s="80" t="s">
        <v>6802</v>
      </c>
      <c r="G1179" s="179" t="s">
        <v>6803</v>
      </c>
      <c r="H1179" s="59" t="s">
        <v>1839</v>
      </c>
      <c r="I1179" s="80"/>
      <c r="J1179" s="183"/>
      <c r="K1179" s="80"/>
      <c r="L1179" s="59" t="s">
        <v>6804</v>
      </c>
      <c r="M1179" s="17"/>
    </row>
    <row r="1180" spans="1:13" ht="30">
      <c r="A1180" s="17">
        <f t="shared" si="4"/>
        <v>150</v>
      </c>
      <c r="B1180" s="16"/>
      <c r="C1180" s="51" t="s">
        <v>2786</v>
      </c>
      <c r="D1180" s="74" t="s">
        <v>2787</v>
      </c>
      <c r="E1180" s="81" t="s">
        <v>6805</v>
      </c>
      <c r="F1180" s="80" t="s">
        <v>6806</v>
      </c>
      <c r="G1180" s="179" t="s">
        <v>6807</v>
      </c>
      <c r="H1180" s="59" t="s">
        <v>1839</v>
      </c>
      <c r="I1180" s="80"/>
      <c r="J1180" s="183"/>
      <c r="K1180" s="80"/>
      <c r="L1180" s="59" t="s">
        <v>6808</v>
      </c>
      <c r="M1180" s="17"/>
    </row>
    <row r="1181" spans="1:13" ht="30">
      <c r="A1181" s="17">
        <f t="shared" si="4"/>
        <v>151</v>
      </c>
      <c r="B1181" s="16"/>
      <c r="C1181" s="51" t="s">
        <v>6809</v>
      </c>
      <c r="D1181" s="74" t="s">
        <v>6810</v>
      </c>
      <c r="E1181" s="81" t="s">
        <v>6811</v>
      </c>
      <c r="F1181" s="80" t="s">
        <v>6812</v>
      </c>
      <c r="G1181" s="179" t="s">
        <v>6813</v>
      </c>
      <c r="H1181" s="59" t="s">
        <v>1839</v>
      </c>
      <c r="I1181" s="80"/>
      <c r="J1181" s="183"/>
      <c r="K1181" s="80"/>
      <c r="L1181" s="59" t="s">
        <v>6814</v>
      </c>
      <c r="M1181" s="17"/>
    </row>
    <row r="1182" spans="1:13" ht="30">
      <c r="A1182" s="17">
        <f t="shared" si="4"/>
        <v>152</v>
      </c>
      <c r="B1182" s="16"/>
      <c r="C1182" s="51" t="s">
        <v>6815</v>
      </c>
      <c r="D1182" s="74" t="s">
        <v>6816</v>
      </c>
      <c r="E1182" s="81" t="s">
        <v>6817</v>
      </c>
      <c r="F1182" s="80" t="s">
        <v>6818</v>
      </c>
      <c r="G1182" s="179" t="s">
        <v>6819</v>
      </c>
      <c r="H1182" s="59" t="s">
        <v>1839</v>
      </c>
      <c r="I1182" s="80"/>
      <c r="J1182" s="183"/>
      <c r="K1182" s="80"/>
      <c r="L1182" s="59" t="s">
        <v>6820</v>
      </c>
      <c r="M1182" s="17"/>
    </row>
    <row r="1183" spans="1:13" ht="45">
      <c r="A1183" s="17">
        <f t="shared" si="4"/>
        <v>153</v>
      </c>
      <c r="B1183" s="16"/>
      <c r="C1183" s="51" t="s">
        <v>6821</v>
      </c>
      <c r="D1183" s="74" t="s">
        <v>6712</v>
      </c>
      <c r="E1183" s="81" t="s">
        <v>6822</v>
      </c>
      <c r="F1183" s="80" t="s">
        <v>6823</v>
      </c>
      <c r="G1183" s="179" t="s">
        <v>6824</v>
      </c>
      <c r="H1183" s="59" t="s">
        <v>1839</v>
      </c>
      <c r="I1183" s="80"/>
      <c r="J1183" s="183"/>
      <c r="K1183" s="80"/>
      <c r="L1183" s="59" t="s">
        <v>6825</v>
      </c>
      <c r="M1183" s="17"/>
    </row>
    <row r="1184" spans="1:13" ht="60">
      <c r="A1184" s="17">
        <f t="shared" si="4"/>
        <v>154</v>
      </c>
      <c r="B1184" s="16"/>
      <c r="C1184" s="51" t="s">
        <v>106</v>
      </c>
      <c r="D1184" s="74" t="s">
        <v>6826</v>
      </c>
      <c r="E1184" s="81" t="s">
        <v>6827</v>
      </c>
      <c r="F1184" s="80" t="s">
        <v>6828</v>
      </c>
      <c r="G1184" s="179" t="s">
        <v>6829</v>
      </c>
      <c r="H1184" s="59" t="s">
        <v>1839</v>
      </c>
      <c r="I1184" s="80"/>
      <c r="J1184" s="183"/>
      <c r="K1184" s="80"/>
      <c r="L1184" s="59" t="s">
        <v>6830</v>
      </c>
      <c r="M1184" s="17"/>
    </row>
    <row r="1185" spans="1:13" ht="45">
      <c r="A1185" s="17">
        <f t="shared" si="4"/>
        <v>155</v>
      </c>
      <c r="B1185" s="16"/>
      <c r="C1185" s="51" t="s">
        <v>6831</v>
      </c>
      <c r="D1185" s="74" t="s">
        <v>6832</v>
      </c>
      <c r="E1185" s="81" t="s">
        <v>6833</v>
      </c>
      <c r="F1185" s="80" t="s">
        <v>6834</v>
      </c>
      <c r="G1185" s="179" t="s">
        <v>6835</v>
      </c>
      <c r="H1185" s="59" t="s">
        <v>1839</v>
      </c>
      <c r="I1185" s="80"/>
      <c r="J1185" s="183"/>
      <c r="K1185" s="80"/>
      <c r="L1185" s="59" t="s">
        <v>6836</v>
      </c>
      <c r="M1185" s="17"/>
    </row>
    <row r="1186" spans="1:13" ht="45">
      <c r="A1186" s="17">
        <f t="shared" si="4"/>
        <v>156</v>
      </c>
      <c r="B1186" s="16"/>
      <c r="C1186" s="51" t="s">
        <v>6837</v>
      </c>
      <c r="D1186" s="74" t="s">
        <v>6838</v>
      </c>
      <c r="E1186" s="81" t="s">
        <v>6839</v>
      </c>
      <c r="F1186" s="80" t="s">
        <v>6840</v>
      </c>
      <c r="G1186" s="179" t="s">
        <v>6841</v>
      </c>
      <c r="H1186" s="59" t="s">
        <v>1839</v>
      </c>
      <c r="I1186" s="80"/>
      <c r="J1186" s="183"/>
      <c r="K1186" s="80"/>
      <c r="L1186" s="59" t="s">
        <v>6842</v>
      </c>
      <c r="M1186" s="17"/>
    </row>
    <row r="1187" spans="1:13" ht="45">
      <c r="A1187" s="17">
        <f t="shared" si="4"/>
        <v>157</v>
      </c>
      <c r="B1187" s="16"/>
      <c r="C1187" s="51" t="s">
        <v>558</v>
      </c>
      <c r="D1187" s="74" t="s">
        <v>6843</v>
      </c>
      <c r="E1187" s="81" t="s">
        <v>6844</v>
      </c>
      <c r="F1187" s="80" t="s">
        <v>6845</v>
      </c>
      <c r="G1187" s="179" t="s">
        <v>6846</v>
      </c>
      <c r="H1187" s="59" t="s">
        <v>1839</v>
      </c>
      <c r="I1187" s="80"/>
      <c r="J1187" s="183"/>
      <c r="K1187" s="80"/>
      <c r="L1187" s="59" t="s">
        <v>6847</v>
      </c>
      <c r="M1187" s="17"/>
    </row>
    <row r="1188" spans="1:13" ht="30">
      <c r="A1188" s="17">
        <f t="shared" si="4"/>
        <v>158</v>
      </c>
      <c r="B1188" s="16"/>
      <c r="C1188" s="51" t="s">
        <v>6848</v>
      </c>
      <c r="D1188" s="74" t="s">
        <v>2699</v>
      </c>
      <c r="E1188" s="81" t="s">
        <v>6849</v>
      </c>
      <c r="F1188" s="80" t="s">
        <v>6850</v>
      </c>
      <c r="G1188" s="179" t="s">
        <v>6851</v>
      </c>
      <c r="H1188" s="59" t="s">
        <v>1839</v>
      </c>
      <c r="I1188" s="80"/>
      <c r="J1188" s="183"/>
      <c r="K1188" s="80"/>
      <c r="L1188" s="59" t="s">
        <v>6852</v>
      </c>
      <c r="M1188" s="17"/>
    </row>
    <row r="1189" spans="1:13" ht="30">
      <c r="A1189" s="17">
        <f t="shared" si="4"/>
        <v>159</v>
      </c>
      <c r="B1189" s="16"/>
      <c r="C1189" s="51" t="s">
        <v>6717</v>
      </c>
      <c r="D1189" s="74" t="s">
        <v>6718</v>
      </c>
      <c r="E1189" s="81" t="s">
        <v>6719</v>
      </c>
      <c r="F1189" s="80" t="s">
        <v>6853</v>
      </c>
      <c r="G1189" s="179" t="s">
        <v>6854</v>
      </c>
      <c r="H1189" s="59" t="s">
        <v>1839</v>
      </c>
      <c r="I1189" s="80"/>
      <c r="J1189" s="183"/>
      <c r="K1189" s="80"/>
      <c r="L1189" s="59" t="s">
        <v>6855</v>
      </c>
      <c r="M1189" s="17"/>
    </row>
    <row r="1190" spans="1:13" ht="30">
      <c r="A1190" s="17">
        <f t="shared" si="4"/>
        <v>160</v>
      </c>
      <c r="B1190" s="16"/>
      <c r="C1190" s="51" t="s">
        <v>8465</v>
      </c>
      <c r="D1190" s="74" t="s">
        <v>8466</v>
      </c>
      <c r="E1190" s="81" t="s">
        <v>8467</v>
      </c>
      <c r="F1190" s="80" t="s">
        <v>8468</v>
      </c>
      <c r="G1190" s="179" t="s">
        <v>8469</v>
      </c>
      <c r="H1190" s="59" t="s">
        <v>1839</v>
      </c>
      <c r="I1190" s="80"/>
      <c r="J1190" s="183"/>
      <c r="K1190" s="80"/>
      <c r="L1190" s="59" t="s">
        <v>8470</v>
      </c>
      <c r="M1190" s="17"/>
    </row>
    <row r="1191" spans="1:13" ht="30">
      <c r="A1191" s="17">
        <f t="shared" si="4"/>
        <v>161</v>
      </c>
      <c r="B1191" s="16"/>
      <c r="C1191" s="51" t="s">
        <v>6821</v>
      </c>
      <c r="D1191" s="74" t="s">
        <v>6712</v>
      </c>
      <c r="E1191" s="81" t="s">
        <v>8471</v>
      </c>
      <c r="F1191" s="80" t="s">
        <v>8472</v>
      </c>
      <c r="G1191" s="179" t="s">
        <v>8473</v>
      </c>
      <c r="H1191" s="59" t="s">
        <v>1839</v>
      </c>
      <c r="I1191" s="80"/>
      <c r="J1191" s="183"/>
      <c r="K1191" s="80"/>
      <c r="L1191" s="59" t="s">
        <v>8474</v>
      </c>
      <c r="M1191" s="17"/>
    </row>
    <row r="1192" spans="1:13" ht="30">
      <c r="A1192" s="17">
        <f t="shared" si="4"/>
        <v>162</v>
      </c>
      <c r="B1192" s="16"/>
      <c r="C1192" s="51" t="s">
        <v>2721</v>
      </c>
      <c r="D1192" s="74" t="s">
        <v>2722</v>
      </c>
      <c r="E1192" s="81" t="s">
        <v>8475</v>
      </c>
      <c r="F1192" s="80" t="s">
        <v>8476</v>
      </c>
      <c r="G1192" s="179" t="s">
        <v>8477</v>
      </c>
      <c r="H1192" s="59" t="s">
        <v>1839</v>
      </c>
      <c r="I1192" s="80"/>
      <c r="J1192" s="183"/>
      <c r="K1192" s="80"/>
      <c r="L1192" s="59" t="s">
        <v>8478</v>
      </c>
      <c r="M1192" s="17"/>
    </row>
    <row r="1193" spans="1:13" ht="30">
      <c r="A1193" s="17">
        <f t="shared" si="4"/>
        <v>163</v>
      </c>
      <c r="B1193" s="16"/>
      <c r="C1193" s="51" t="s">
        <v>8479</v>
      </c>
      <c r="D1193" s="74" t="s">
        <v>8480</v>
      </c>
      <c r="E1193" s="81" t="s">
        <v>8481</v>
      </c>
      <c r="F1193" s="80" t="s">
        <v>8482</v>
      </c>
      <c r="G1193" s="179" t="s">
        <v>8483</v>
      </c>
      <c r="H1193" s="59" t="s">
        <v>1839</v>
      </c>
      <c r="I1193" s="80"/>
      <c r="J1193" s="183"/>
      <c r="K1193" s="80"/>
      <c r="L1193" s="59" t="s">
        <v>8484</v>
      </c>
      <c r="M1193" s="17"/>
    </row>
    <row r="1194" spans="1:13" ht="30">
      <c r="A1194" s="17">
        <f t="shared" si="4"/>
        <v>164</v>
      </c>
      <c r="B1194" s="16"/>
      <c r="C1194" s="51" t="s">
        <v>8485</v>
      </c>
      <c r="D1194" s="74" t="s">
        <v>8486</v>
      </c>
      <c r="E1194" s="81" t="s">
        <v>8487</v>
      </c>
      <c r="F1194" s="80" t="s">
        <v>8488</v>
      </c>
      <c r="G1194" s="179" t="s">
        <v>6690</v>
      </c>
      <c r="H1194" s="59" t="s">
        <v>1839</v>
      </c>
      <c r="I1194" s="80"/>
      <c r="J1194" s="183"/>
      <c r="K1194" s="80"/>
      <c r="L1194" s="59" t="s">
        <v>8489</v>
      </c>
      <c r="M1194" s="17"/>
    </row>
    <row r="1195" spans="1:13" ht="30">
      <c r="A1195" s="17">
        <f t="shared" si="4"/>
        <v>165</v>
      </c>
      <c r="B1195" s="16"/>
      <c r="C1195" s="51" t="s">
        <v>8490</v>
      </c>
      <c r="D1195" s="74" t="s">
        <v>8491</v>
      </c>
      <c r="E1195" s="81" t="s">
        <v>8492</v>
      </c>
      <c r="F1195" s="80" t="s">
        <v>8493</v>
      </c>
      <c r="G1195" s="179" t="s">
        <v>8494</v>
      </c>
      <c r="H1195" s="59" t="s">
        <v>1839</v>
      </c>
      <c r="I1195" s="80"/>
      <c r="J1195" s="183"/>
      <c r="K1195" s="80"/>
      <c r="L1195" s="59" t="s">
        <v>8495</v>
      </c>
      <c r="M1195" s="17"/>
    </row>
    <row r="1196" spans="1:13" ht="30">
      <c r="A1196" s="17">
        <f t="shared" si="4"/>
        <v>166</v>
      </c>
      <c r="B1196" s="16"/>
      <c r="C1196" s="51" t="s">
        <v>8496</v>
      </c>
      <c r="D1196" s="74" t="s">
        <v>8497</v>
      </c>
      <c r="E1196" s="81" t="s">
        <v>8498</v>
      </c>
      <c r="F1196" s="80" t="s">
        <v>8499</v>
      </c>
      <c r="G1196" s="179" t="s">
        <v>6587</v>
      </c>
      <c r="H1196" s="59" t="s">
        <v>1839</v>
      </c>
      <c r="I1196" s="80"/>
      <c r="J1196" s="183"/>
      <c r="K1196" s="80"/>
      <c r="L1196" s="59" t="s">
        <v>8500</v>
      </c>
      <c r="M1196" s="17"/>
    </row>
    <row r="1197" spans="1:13" ht="30">
      <c r="A1197" s="17">
        <f t="shared" si="4"/>
        <v>167</v>
      </c>
      <c r="B1197" s="16"/>
      <c r="C1197" s="51" t="s">
        <v>8501</v>
      </c>
      <c r="D1197" s="74" t="s">
        <v>8502</v>
      </c>
      <c r="E1197" s="81" t="s">
        <v>8503</v>
      </c>
      <c r="F1197" s="80" t="s">
        <v>8504</v>
      </c>
      <c r="G1197" s="179" t="s">
        <v>8505</v>
      </c>
      <c r="H1197" s="59" t="s">
        <v>1839</v>
      </c>
      <c r="I1197" s="80"/>
      <c r="J1197" s="183"/>
      <c r="K1197" s="80"/>
      <c r="L1197" s="59" t="s">
        <v>8506</v>
      </c>
      <c r="M1197" s="17"/>
    </row>
    <row r="1198" spans="1:13" ht="30">
      <c r="A1198" s="17">
        <f t="shared" si="4"/>
        <v>168</v>
      </c>
      <c r="B1198" s="16"/>
      <c r="C1198" s="51" t="s">
        <v>8507</v>
      </c>
      <c r="D1198" s="74" t="s">
        <v>6728</v>
      </c>
      <c r="E1198" s="81" t="s">
        <v>8508</v>
      </c>
      <c r="F1198" s="80" t="s">
        <v>8509</v>
      </c>
      <c r="G1198" s="179" t="s">
        <v>8510</v>
      </c>
      <c r="H1198" s="59" t="s">
        <v>1839</v>
      </c>
      <c r="I1198" s="80"/>
      <c r="J1198" s="183"/>
      <c r="K1198" s="80"/>
      <c r="L1198" s="59" t="s">
        <v>8511</v>
      </c>
      <c r="M1198" s="17"/>
    </row>
    <row r="1199" spans="1:13" ht="30">
      <c r="A1199" s="17">
        <f t="shared" si="4"/>
        <v>169</v>
      </c>
      <c r="B1199" s="16"/>
      <c r="C1199" s="51" t="s">
        <v>8512</v>
      </c>
      <c r="D1199" s="74" t="s">
        <v>8513</v>
      </c>
      <c r="E1199" s="81" t="s">
        <v>8514</v>
      </c>
      <c r="F1199" s="80" t="s">
        <v>8515</v>
      </c>
      <c r="G1199" s="179" t="s">
        <v>8516</v>
      </c>
      <c r="H1199" s="59" t="s">
        <v>1839</v>
      </c>
      <c r="I1199" s="80"/>
      <c r="J1199" s="183"/>
      <c r="K1199" s="80"/>
      <c r="L1199" s="59" t="s">
        <v>8517</v>
      </c>
      <c r="M1199" s="17"/>
    </row>
    <row r="1200" spans="1:13" ht="30">
      <c r="A1200" s="17">
        <f t="shared" si="4"/>
        <v>170</v>
      </c>
      <c r="B1200" s="16"/>
      <c r="C1200" s="51" t="s">
        <v>8518</v>
      </c>
      <c r="D1200" s="74" t="s">
        <v>2722</v>
      </c>
      <c r="E1200" s="81" t="s">
        <v>8519</v>
      </c>
      <c r="F1200" s="80" t="s">
        <v>8520</v>
      </c>
      <c r="G1200" s="179" t="s">
        <v>8521</v>
      </c>
      <c r="H1200" s="59" t="s">
        <v>1839</v>
      </c>
      <c r="I1200" s="80"/>
      <c r="J1200" s="183"/>
      <c r="K1200" s="80"/>
      <c r="L1200" s="59" t="s">
        <v>8522</v>
      </c>
      <c r="M1200" s="17"/>
    </row>
    <row r="1201" spans="1:13" ht="60">
      <c r="A1201" s="17">
        <f t="shared" si="4"/>
        <v>171</v>
      </c>
      <c r="B1201" s="16"/>
      <c r="C1201" s="51" t="s">
        <v>8523</v>
      </c>
      <c r="D1201" s="74" t="s">
        <v>8524</v>
      </c>
      <c r="E1201" s="81" t="s">
        <v>8525</v>
      </c>
      <c r="F1201" s="80" t="s">
        <v>8526</v>
      </c>
      <c r="G1201" s="179" t="s">
        <v>8527</v>
      </c>
      <c r="H1201" s="59" t="s">
        <v>1839</v>
      </c>
      <c r="I1201" s="80"/>
      <c r="J1201" s="183"/>
      <c r="K1201" s="80"/>
      <c r="L1201" s="59" t="s">
        <v>8528</v>
      </c>
      <c r="M1201" s="17"/>
    </row>
    <row r="1202" spans="1:13" ht="30">
      <c r="A1202" s="17">
        <f t="shared" si="4"/>
        <v>172</v>
      </c>
      <c r="B1202" s="16"/>
      <c r="C1202" s="51" t="s">
        <v>2851</v>
      </c>
      <c r="D1202" s="74" t="s">
        <v>8529</v>
      </c>
      <c r="E1202" s="81" t="s">
        <v>8530</v>
      </c>
      <c r="F1202" s="80" t="s">
        <v>8531</v>
      </c>
      <c r="G1202" s="179" t="s">
        <v>8532</v>
      </c>
      <c r="H1202" s="59" t="s">
        <v>1839</v>
      </c>
      <c r="I1202" s="80"/>
      <c r="J1202" s="183"/>
      <c r="K1202" s="80"/>
      <c r="L1202" s="59" t="s">
        <v>8533</v>
      </c>
      <c r="M1202" s="17"/>
    </row>
    <row r="1203" spans="1:13" ht="30">
      <c r="A1203" s="17">
        <f t="shared" si="4"/>
        <v>173</v>
      </c>
      <c r="B1203" s="16"/>
      <c r="C1203" s="51" t="s">
        <v>8534</v>
      </c>
      <c r="D1203" s="74" t="s">
        <v>2699</v>
      </c>
      <c r="E1203" s="81" t="s">
        <v>6849</v>
      </c>
      <c r="F1203" s="80" t="s">
        <v>8535</v>
      </c>
      <c r="G1203" s="179" t="s">
        <v>8536</v>
      </c>
      <c r="H1203" s="59" t="s">
        <v>1839</v>
      </c>
      <c r="I1203" s="80"/>
      <c r="J1203" s="183"/>
      <c r="K1203" s="80"/>
      <c r="L1203" s="59" t="s">
        <v>8537</v>
      </c>
      <c r="M1203" s="17"/>
    </row>
    <row r="1204" spans="1:13" ht="45">
      <c r="A1204" s="17">
        <f t="shared" si="4"/>
        <v>174</v>
      </c>
      <c r="B1204" s="16"/>
      <c r="C1204" s="51" t="s">
        <v>8538</v>
      </c>
      <c r="D1204" s="74" t="s">
        <v>6693</v>
      </c>
      <c r="E1204" s="81" t="s">
        <v>8539</v>
      </c>
      <c r="F1204" s="80" t="s">
        <v>8540</v>
      </c>
      <c r="G1204" s="179" t="s">
        <v>8541</v>
      </c>
      <c r="H1204" s="59" t="s">
        <v>1839</v>
      </c>
      <c r="I1204" s="80"/>
      <c r="J1204" s="183"/>
      <c r="K1204" s="80"/>
      <c r="L1204" s="59" t="s">
        <v>8542</v>
      </c>
      <c r="M1204" s="17"/>
    </row>
    <row r="1205" spans="1:13" ht="30">
      <c r="A1205" s="17">
        <f t="shared" si="4"/>
        <v>175</v>
      </c>
      <c r="B1205" s="16"/>
      <c r="C1205" s="51" t="s">
        <v>8538</v>
      </c>
      <c r="D1205" s="74" t="s">
        <v>6693</v>
      </c>
      <c r="E1205" s="81" t="s">
        <v>8543</v>
      </c>
      <c r="F1205" s="80" t="s">
        <v>8544</v>
      </c>
      <c r="G1205" s="179" t="s">
        <v>8545</v>
      </c>
      <c r="H1205" s="59" t="s">
        <v>1839</v>
      </c>
      <c r="I1205" s="80"/>
      <c r="J1205" s="183"/>
      <c r="K1205" s="80"/>
      <c r="L1205" s="59" t="s">
        <v>8546</v>
      </c>
      <c r="M1205" s="17"/>
    </row>
    <row r="1206" spans="1:13" ht="45">
      <c r="A1206" s="17">
        <f t="shared" si="4"/>
        <v>176</v>
      </c>
      <c r="B1206" s="16"/>
      <c r="C1206" s="51" t="s">
        <v>8538</v>
      </c>
      <c r="D1206" s="74" t="s">
        <v>6693</v>
      </c>
      <c r="E1206" s="81" t="s">
        <v>8547</v>
      </c>
      <c r="F1206" s="80" t="s">
        <v>8548</v>
      </c>
      <c r="G1206" s="179" t="s">
        <v>8549</v>
      </c>
      <c r="H1206" s="59" t="s">
        <v>1839</v>
      </c>
      <c r="I1206" s="80"/>
      <c r="J1206" s="183"/>
      <c r="K1206" s="80"/>
      <c r="L1206" s="59" t="s">
        <v>8550</v>
      </c>
      <c r="M1206" s="17"/>
    </row>
    <row r="1207" spans="1:13" ht="30">
      <c r="A1207" s="17">
        <f t="shared" si="4"/>
        <v>177</v>
      </c>
      <c r="B1207" s="16"/>
      <c r="C1207" s="51" t="s">
        <v>8538</v>
      </c>
      <c r="D1207" s="74" t="s">
        <v>8551</v>
      </c>
      <c r="E1207" s="81" t="s">
        <v>8552</v>
      </c>
      <c r="F1207" s="80" t="s">
        <v>8553</v>
      </c>
      <c r="G1207" s="179" t="s">
        <v>5343</v>
      </c>
      <c r="H1207" s="59" t="s">
        <v>1839</v>
      </c>
      <c r="I1207" s="80"/>
      <c r="J1207" s="183"/>
      <c r="K1207" s="80"/>
      <c r="L1207" s="59" t="s">
        <v>8554</v>
      </c>
      <c r="M1207" s="17"/>
    </row>
    <row r="1208" spans="1:108" s="20" customFormat="1" ht="15.75">
      <c r="A1208" s="286" t="s">
        <v>3574</v>
      </c>
      <c r="B1208" s="286"/>
      <c r="C1208" s="286"/>
      <c r="D1208" s="38"/>
      <c r="E1208" s="38"/>
      <c r="F1208" s="38"/>
      <c r="G1208" s="38"/>
      <c r="H1208" s="44">
        <f>COUNTA(H1209:H1253)</f>
        <v>37</v>
      </c>
      <c r="I1208" s="44">
        <f>COUNTA(I1209:I1253)</f>
        <v>2</v>
      </c>
      <c r="J1208" s="44">
        <f>COUNTA(J1209:J1253)</f>
        <v>8</v>
      </c>
      <c r="K1208" s="38"/>
      <c r="L1208" s="38"/>
      <c r="M1208" s="38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7"/>
      <c r="BN1208" s="27"/>
      <c r="BO1208" s="27"/>
      <c r="BP1208" s="27"/>
      <c r="BQ1208" s="27"/>
      <c r="BR1208" s="27"/>
      <c r="BS1208" s="27"/>
      <c r="BT1208" s="27"/>
      <c r="BU1208" s="27"/>
      <c r="BV1208" s="27"/>
      <c r="BW1208" s="27"/>
      <c r="BX1208" s="27"/>
      <c r="BY1208" s="27"/>
      <c r="BZ1208" s="27"/>
      <c r="CA1208" s="27"/>
      <c r="CB1208" s="27"/>
      <c r="CC1208" s="27"/>
      <c r="CD1208" s="27"/>
      <c r="CE1208" s="27"/>
      <c r="CF1208" s="27"/>
      <c r="CG1208" s="27"/>
      <c r="CH1208" s="27"/>
      <c r="CI1208" s="27"/>
      <c r="CJ1208" s="27"/>
      <c r="CK1208" s="27"/>
      <c r="CL1208" s="27"/>
      <c r="CM1208" s="27"/>
      <c r="CN1208" s="27"/>
      <c r="CO1208" s="27"/>
      <c r="CP1208" s="27"/>
      <c r="CQ1208" s="27"/>
      <c r="CR1208" s="27"/>
      <c r="CS1208" s="27"/>
      <c r="CT1208" s="27"/>
      <c r="CU1208" s="27"/>
      <c r="CV1208" s="27"/>
      <c r="CW1208" s="27"/>
      <c r="CX1208" s="27"/>
      <c r="CY1208" s="27"/>
      <c r="CZ1208" s="27"/>
      <c r="DA1208" s="27"/>
      <c r="DB1208" s="27"/>
      <c r="DC1208" s="27"/>
      <c r="DD1208" s="27"/>
    </row>
    <row r="1209" spans="1:13" ht="60">
      <c r="A1209" s="14">
        <v>1</v>
      </c>
      <c r="B1209" s="163"/>
      <c r="C1209" s="59" t="s">
        <v>1213</v>
      </c>
      <c r="D1209" s="59" t="s">
        <v>1214</v>
      </c>
      <c r="E1209" s="59" t="s">
        <v>1215</v>
      </c>
      <c r="F1209" s="59" t="s">
        <v>1216</v>
      </c>
      <c r="G1209" s="186" t="s">
        <v>6856</v>
      </c>
      <c r="H1209" s="184"/>
      <c r="I1209" s="184"/>
      <c r="J1209" s="59" t="s">
        <v>6857</v>
      </c>
      <c r="K1209" s="152" t="s">
        <v>8555</v>
      </c>
      <c r="L1209" s="59" t="s">
        <v>1217</v>
      </c>
      <c r="M1209" s="20"/>
    </row>
    <row r="1210" spans="1:13" ht="45">
      <c r="A1210" s="14">
        <f>A1209+1</f>
        <v>2</v>
      </c>
      <c r="B1210" s="163"/>
      <c r="C1210" s="59" t="s">
        <v>1218</v>
      </c>
      <c r="D1210" s="59" t="s">
        <v>1219</v>
      </c>
      <c r="E1210" s="59" t="s">
        <v>1220</v>
      </c>
      <c r="F1210" s="59" t="s">
        <v>1221</v>
      </c>
      <c r="G1210" s="186" t="s">
        <v>6858</v>
      </c>
      <c r="H1210" s="59" t="s">
        <v>6859</v>
      </c>
      <c r="I1210" s="184"/>
      <c r="J1210" s="184"/>
      <c r="K1210" s="152" t="s">
        <v>8556</v>
      </c>
      <c r="L1210" s="59" t="s">
        <v>1222</v>
      </c>
      <c r="M1210" s="20"/>
    </row>
    <row r="1211" spans="1:13" ht="45">
      <c r="A1211" s="14">
        <f aca="true" t="shared" si="5" ref="A1211:A1253">A1210+1</f>
        <v>3</v>
      </c>
      <c r="B1211" s="163"/>
      <c r="C1211" s="59" t="s">
        <v>1223</v>
      </c>
      <c r="D1211" s="59" t="s">
        <v>1224</v>
      </c>
      <c r="E1211" s="59" t="s">
        <v>1225</v>
      </c>
      <c r="F1211" s="59" t="s">
        <v>1226</v>
      </c>
      <c r="G1211" s="186" t="s">
        <v>6860</v>
      </c>
      <c r="H1211" s="59" t="s">
        <v>6859</v>
      </c>
      <c r="I1211" s="184"/>
      <c r="J1211" s="184"/>
      <c r="K1211" s="87">
        <v>43253</v>
      </c>
      <c r="L1211" s="59" t="s">
        <v>1227</v>
      </c>
      <c r="M1211" s="20"/>
    </row>
    <row r="1212" spans="1:13" ht="45">
      <c r="A1212" s="14">
        <f t="shared" si="5"/>
        <v>4</v>
      </c>
      <c r="B1212" s="163"/>
      <c r="C1212" s="59" t="s">
        <v>1228</v>
      </c>
      <c r="D1212" s="59" t="s">
        <v>1224</v>
      </c>
      <c r="E1212" s="59" t="s">
        <v>1229</v>
      </c>
      <c r="F1212" s="59" t="s">
        <v>1230</v>
      </c>
      <c r="G1212" s="186" t="s">
        <v>6861</v>
      </c>
      <c r="H1212" s="59" t="s">
        <v>6859</v>
      </c>
      <c r="I1212" s="189"/>
      <c r="J1212" s="189"/>
      <c r="K1212" s="152" t="s">
        <v>8557</v>
      </c>
      <c r="L1212" s="59" t="s">
        <v>1231</v>
      </c>
      <c r="M1212" s="20"/>
    </row>
    <row r="1213" spans="1:13" ht="45">
      <c r="A1213" s="14">
        <f t="shared" si="5"/>
        <v>5</v>
      </c>
      <c r="B1213" s="163"/>
      <c r="C1213" s="59" t="s">
        <v>1232</v>
      </c>
      <c r="D1213" s="59" t="s">
        <v>1233</v>
      </c>
      <c r="E1213" s="59" t="s">
        <v>1234</v>
      </c>
      <c r="F1213" s="59" t="s">
        <v>1235</v>
      </c>
      <c r="G1213" s="186" t="s">
        <v>6862</v>
      </c>
      <c r="H1213" s="59" t="s">
        <v>6859</v>
      </c>
      <c r="I1213" s="189"/>
      <c r="J1213" s="189"/>
      <c r="K1213" s="152">
        <v>43437</v>
      </c>
      <c r="L1213" s="59" t="s">
        <v>1236</v>
      </c>
      <c r="M1213" s="20"/>
    </row>
    <row r="1214" spans="1:13" ht="45">
      <c r="A1214" s="14">
        <f t="shared" si="5"/>
        <v>6</v>
      </c>
      <c r="B1214" s="163"/>
      <c r="C1214" s="59" t="s">
        <v>1237</v>
      </c>
      <c r="D1214" s="59" t="s">
        <v>1238</v>
      </c>
      <c r="E1214" s="59" t="s">
        <v>1239</v>
      </c>
      <c r="F1214" s="59" t="s">
        <v>1240</v>
      </c>
      <c r="G1214" s="186" t="s">
        <v>6863</v>
      </c>
      <c r="H1214" s="59" t="s">
        <v>6859</v>
      </c>
      <c r="I1214" s="184"/>
      <c r="J1214" s="184"/>
      <c r="K1214" s="102">
        <v>43315</v>
      </c>
      <c r="L1214" s="59" t="s">
        <v>1241</v>
      </c>
      <c r="M1214" s="20"/>
    </row>
    <row r="1215" spans="1:13" ht="45">
      <c r="A1215" s="14">
        <f t="shared" si="5"/>
        <v>7</v>
      </c>
      <c r="B1215" s="163"/>
      <c r="C1215" s="59" t="s">
        <v>1242</v>
      </c>
      <c r="D1215" s="59" t="s">
        <v>1243</v>
      </c>
      <c r="E1215" s="59" t="s">
        <v>1244</v>
      </c>
      <c r="F1215" s="59" t="s">
        <v>1245</v>
      </c>
      <c r="G1215" s="186" t="s">
        <v>6864</v>
      </c>
      <c r="H1215" s="59" t="s">
        <v>6859</v>
      </c>
      <c r="I1215" s="184"/>
      <c r="J1215" s="184"/>
      <c r="K1215" s="102" t="s">
        <v>8558</v>
      </c>
      <c r="L1215" s="59" t="s">
        <v>1246</v>
      </c>
      <c r="M1215" s="20"/>
    </row>
    <row r="1216" spans="1:13" ht="45">
      <c r="A1216" s="14">
        <f t="shared" si="5"/>
        <v>8</v>
      </c>
      <c r="B1216" s="163"/>
      <c r="C1216" s="59" t="s">
        <v>1242</v>
      </c>
      <c r="D1216" s="59" t="s">
        <v>1243</v>
      </c>
      <c r="E1216" s="59" t="s">
        <v>1247</v>
      </c>
      <c r="F1216" s="59" t="s">
        <v>1248</v>
      </c>
      <c r="G1216" s="186" t="s">
        <v>6865</v>
      </c>
      <c r="H1216" s="59" t="s">
        <v>6859</v>
      </c>
      <c r="I1216" s="184"/>
      <c r="J1216" s="184"/>
      <c r="K1216" s="87" t="s">
        <v>8558</v>
      </c>
      <c r="L1216" s="59" t="s">
        <v>1249</v>
      </c>
      <c r="M1216" s="20"/>
    </row>
    <row r="1217" spans="1:13" ht="45">
      <c r="A1217" s="14">
        <f t="shared" si="5"/>
        <v>9</v>
      </c>
      <c r="B1217" s="163"/>
      <c r="C1217" s="59" t="s">
        <v>114</v>
      </c>
      <c r="D1217" s="59" t="s">
        <v>1250</v>
      </c>
      <c r="E1217" s="59" t="s">
        <v>1251</v>
      </c>
      <c r="F1217" s="59" t="s">
        <v>1252</v>
      </c>
      <c r="G1217" s="186" t="s">
        <v>6866</v>
      </c>
      <c r="H1217" s="59" t="s">
        <v>6867</v>
      </c>
      <c r="I1217" s="184"/>
      <c r="J1217" s="184"/>
      <c r="K1217" s="89">
        <v>42950</v>
      </c>
      <c r="L1217" s="59" t="s">
        <v>1253</v>
      </c>
      <c r="M1217" s="20"/>
    </row>
    <row r="1218" spans="1:13" ht="45">
      <c r="A1218" s="14">
        <f t="shared" si="5"/>
        <v>10</v>
      </c>
      <c r="B1218" s="163"/>
      <c r="C1218" s="59" t="s">
        <v>1254</v>
      </c>
      <c r="D1218" s="59" t="s">
        <v>1255</v>
      </c>
      <c r="E1218" s="59" t="s">
        <v>1251</v>
      </c>
      <c r="F1218" s="59" t="s">
        <v>1252</v>
      </c>
      <c r="G1218" s="186" t="s">
        <v>6868</v>
      </c>
      <c r="H1218" s="59" t="s">
        <v>6859</v>
      </c>
      <c r="I1218" s="184"/>
      <c r="J1218" s="184"/>
      <c r="K1218" s="89">
        <v>42950</v>
      </c>
      <c r="L1218" s="59" t="s">
        <v>1256</v>
      </c>
      <c r="M1218" s="20"/>
    </row>
    <row r="1219" spans="1:13" ht="45">
      <c r="A1219" s="14">
        <f t="shared" si="5"/>
        <v>11</v>
      </c>
      <c r="B1219" s="163"/>
      <c r="C1219" s="59" t="s">
        <v>1257</v>
      </c>
      <c r="D1219" s="59" t="s">
        <v>1255</v>
      </c>
      <c r="E1219" s="59" t="s">
        <v>1258</v>
      </c>
      <c r="F1219" s="59" t="s">
        <v>1252</v>
      </c>
      <c r="G1219" s="186" t="s">
        <v>6866</v>
      </c>
      <c r="H1219" s="59" t="s">
        <v>6859</v>
      </c>
      <c r="I1219" s="184"/>
      <c r="J1219" s="184"/>
      <c r="K1219" s="89">
        <v>42950</v>
      </c>
      <c r="L1219" s="59" t="s">
        <v>1259</v>
      </c>
      <c r="M1219" s="20"/>
    </row>
    <row r="1220" spans="1:13" ht="60">
      <c r="A1220" s="14">
        <f t="shared" si="5"/>
        <v>12</v>
      </c>
      <c r="B1220" s="163"/>
      <c r="C1220" s="59" t="s">
        <v>1260</v>
      </c>
      <c r="D1220" s="59" t="s">
        <v>1261</v>
      </c>
      <c r="E1220" s="59" t="s">
        <v>1262</v>
      </c>
      <c r="F1220" s="59" t="s">
        <v>1263</v>
      </c>
      <c r="G1220" s="186" t="s">
        <v>6869</v>
      </c>
      <c r="H1220" s="184"/>
      <c r="I1220" s="184"/>
      <c r="J1220" s="59" t="s">
        <v>6857</v>
      </c>
      <c r="K1220" s="87">
        <v>42862</v>
      </c>
      <c r="L1220" s="59" t="s">
        <v>1264</v>
      </c>
      <c r="M1220" s="20"/>
    </row>
    <row r="1221" spans="1:13" ht="60">
      <c r="A1221" s="14">
        <f t="shared" si="5"/>
        <v>13</v>
      </c>
      <c r="B1221" s="163"/>
      <c r="C1221" s="59" t="s">
        <v>1260</v>
      </c>
      <c r="D1221" s="59" t="s">
        <v>1265</v>
      </c>
      <c r="E1221" s="59" t="s">
        <v>1266</v>
      </c>
      <c r="F1221" s="59" t="s">
        <v>1267</v>
      </c>
      <c r="G1221" s="186" t="s">
        <v>6870</v>
      </c>
      <c r="H1221" s="184"/>
      <c r="I1221" s="184"/>
      <c r="J1221" s="59" t="s">
        <v>6857</v>
      </c>
      <c r="K1221" s="87">
        <v>42862</v>
      </c>
      <c r="L1221" s="59" t="s">
        <v>1268</v>
      </c>
      <c r="M1221" s="20"/>
    </row>
    <row r="1222" spans="1:13" ht="45">
      <c r="A1222" s="14">
        <f t="shared" si="5"/>
        <v>14</v>
      </c>
      <c r="B1222" s="163"/>
      <c r="C1222" s="59" t="s">
        <v>1269</v>
      </c>
      <c r="D1222" s="59" t="s">
        <v>1270</v>
      </c>
      <c r="E1222" s="59" t="s">
        <v>1271</v>
      </c>
      <c r="F1222" s="59" t="s">
        <v>1272</v>
      </c>
      <c r="G1222" s="186" t="s">
        <v>6871</v>
      </c>
      <c r="H1222" s="59" t="s">
        <v>6859</v>
      </c>
      <c r="I1222" s="184"/>
      <c r="J1222" s="184"/>
      <c r="K1222" s="89">
        <v>43408</v>
      </c>
      <c r="L1222" s="59" t="s">
        <v>1273</v>
      </c>
      <c r="M1222" s="20"/>
    </row>
    <row r="1223" spans="1:13" ht="45">
      <c r="A1223" s="14">
        <f t="shared" si="5"/>
        <v>15</v>
      </c>
      <c r="B1223" s="163"/>
      <c r="C1223" s="59" t="s">
        <v>1274</v>
      </c>
      <c r="D1223" s="59" t="s">
        <v>1275</v>
      </c>
      <c r="E1223" s="59" t="s">
        <v>1276</v>
      </c>
      <c r="F1223" s="59" t="s">
        <v>6872</v>
      </c>
      <c r="G1223" s="186" t="s">
        <v>6873</v>
      </c>
      <c r="H1223" s="59" t="s">
        <v>6859</v>
      </c>
      <c r="I1223" s="184"/>
      <c r="J1223" s="184"/>
      <c r="K1223" s="89">
        <v>42622</v>
      </c>
      <c r="L1223" s="59" t="s">
        <v>1277</v>
      </c>
      <c r="M1223" s="20"/>
    </row>
    <row r="1224" spans="1:13" ht="45">
      <c r="A1224" s="14">
        <f t="shared" si="5"/>
        <v>16</v>
      </c>
      <c r="B1224" s="163"/>
      <c r="C1224" s="59" t="s">
        <v>1278</v>
      </c>
      <c r="D1224" s="59" t="s">
        <v>1275</v>
      </c>
      <c r="E1224" s="59" t="s">
        <v>1279</v>
      </c>
      <c r="F1224" s="59" t="s">
        <v>1280</v>
      </c>
      <c r="G1224" s="186" t="s">
        <v>6874</v>
      </c>
      <c r="H1224" s="59" t="s">
        <v>6859</v>
      </c>
      <c r="I1224" s="184"/>
      <c r="J1224" s="184"/>
      <c r="K1224" s="89">
        <v>43408</v>
      </c>
      <c r="L1224" s="59" t="s">
        <v>1281</v>
      </c>
      <c r="M1224" s="20"/>
    </row>
    <row r="1225" spans="1:13" ht="90">
      <c r="A1225" s="14">
        <f t="shared" si="5"/>
        <v>17</v>
      </c>
      <c r="B1225" s="163"/>
      <c r="C1225" s="59" t="s">
        <v>1282</v>
      </c>
      <c r="D1225" s="59" t="s">
        <v>1283</v>
      </c>
      <c r="E1225" s="59" t="s">
        <v>1284</v>
      </c>
      <c r="F1225" s="59" t="s">
        <v>1285</v>
      </c>
      <c r="G1225" s="186" t="s">
        <v>6875</v>
      </c>
      <c r="H1225" s="59" t="s">
        <v>6859</v>
      </c>
      <c r="I1225" s="184"/>
      <c r="J1225" s="184"/>
      <c r="K1225" s="89">
        <v>43135</v>
      </c>
      <c r="L1225" s="59" t="s">
        <v>1286</v>
      </c>
      <c r="M1225" s="20"/>
    </row>
    <row r="1226" spans="1:13" ht="45">
      <c r="A1226" s="14">
        <f t="shared" si="5"/>
        <v>18</v>
      </c>
      <c r="B1226" s="163"/>
      <c r="C1226" s="59" t="s">
        <v>1287</v>
      </c>
      <c r="D1226" s="59" t="s">
        <v>1288</v>
      </c>
      <c r="E1226" s="59" t="s">
        <v>1289</v>
      </c>
      <c r="F1226" s="59" t="s">
        <v>1290</v>
      </c>
      <c r="G1226" s="186" t="s">
        <v>6876</v>
      </c>
      <c r="H1226" s="59" t="s">
        <v>6859</v>
      </c>
      <c r="I1226" s="184"/>
      <c r="J1226" s="184"/>
      <c r="K1226" s="46" t="s">
        <v>8559</v>
      </c>
      <c r="L1226" s="59" t="s">
        <v>6877</v>
      </c>
      <c r="M1226" s="20"/>
    </row>
    <row r="1227" spans="1:13" ht="45">
      <c r="A1227" s="14">
        <f t="shared" si="5"/>
        <v>19</v>
      </c>
      <c r="B1227" s="163"/>
      <c r="C1227" s="59" t="s">
        <v>1292</v>
      </c>
      <c r="D1227" s="59" t="s">
        <v>1293</v>
      </c>
      <c r="E1227" s="59" t="s">
        <v>1291</v>
      </c>
      <c r="F1227" s="59" t="s">
        <v>6878</v>
      </c>
      <c r="G1227" s="186" t="s">
        <v>6879</v>
      </c>
      <c r="H1227" s="59" t="s">
        <v>6859</v>
      </c>
      <c r="I1227" s="184"/>
      <c r="J1227" s="184"/>
      <c r="K1227" s="89">
        <v>43160</v>
      </c>
      <c r="L1227" s="59" t="s">
        <v>1294</v>
      </c>
      <c r="M1227" s="20"/>
    </row>
    <row r="1228" spans="1:13" ht="45">
      <c r="A1228" s="14">
        <f t="shared" si="5"/>
        <v>20</v>
      </c>
      <c r="B1228" s="163"/>
      <c r="C1228" s="59" t="s">
        <v>1795</v>
      </c>
      <c r="D1228" s="59" t="s">
        <v>1295</v>
      </c>
      <c r="E1228" s="59" t="s">
        <v>6880</v>
      </c>
      <c r="F1228" s="59" t="s">
        <v>6881</v>
      </c>
      <c r="G1228" s="186" t="s">
        <v>6882</v>
      </c>
      <c r="H1228" s="59" t="s">
        <v>6859</v>
      </c>
      <c r="I1228" s="184"/>
      <c r="J1228" s="184"/>
      <c r="K1228" s="89">
        <v>43223</v>
      </c>
      <c r="L1228" s="59" t="s">
        <v>1296</v>
      </c>
      <c r="M1228" s="20"/>
    </row>
    <row r="1229" spans="1:13" ht="45">
      <c r="A1229" s="14">
        <f t="shared" si="5"/>
        <v>21</v>
      </c>
      <c r="B1229" s="163"/>
      <c r="C1229" s="59" t="s">
        <v>6883</v>
      </c>
      <c r="D1229" s="59" t="s">
        <v>1212</v>
      </c>
      <c r="E1229" s="59" t="s">
        <v>1291</v>
      </c>
      <c r="F1229" s="59" t="s">
        <v>6884</v>
      </c>
      <c r="G1229" s="186" t="s">
        <v>6885</v>
      </c>
      <c r="H1229" s="59" t="s">
        <v>6859</v>
      </c>
      <c r="I1229" s="184"/>
      <c r="J1229" s="184"/>
      <c r="K1229" s="89" t="s">
        <v>8556</v>
      </c>
      <c r="L1229" s="59" t="s">
        <v>6886</v>
      </c>
      <c r="M1229" s="20"/>
    </row>
    <row r="1230" spans="1:13" ht="45">
      <c r="A1230" s="14">
        <f t="shared" si="5"/>
        <v>22</v>
      </c>
      <c r="B1230" s="163"/>
      <c r="C1230" s="59" t="s">
        <v>1297</v>
      </c>
      <c r="D1230" s="59" t="s">
        <v>1298</v>
      </c>
      <c r="E1230" s="59" t="s">
        <v>1299</v>
      </c>
      <c r="F1230" s="59" t="s">
        <v>1300</v>
      </c>
      <c r="G1230" s="186" t="s">
        <v>6887</v>
      </c>
      <c r="H1230" s="59" t="s">
        <v>6859</v>
      </c>
      <c r="I1230" s="184"/>
      <c r="J1230" s="184"/>
      <c r="K1230" s="46" t="s">
        <v>8560</v>
      </c>
      <c r="L1230" s="59" t="s">
        <v>1301</v>
      </c>
      <c r="M1230" s="20"/>
    </row>
    <row r="1231" spans="1:13" ht="45">
      <c r="A1231" s="14">
        <f t="shared" si="5"/>
        <v>23</v>
      </c>
      <c r="B1231" s="163"/>
      <c r="C1231" s="59" t="s">
        <v>1302</v>
      </c>
      <c r="D1231" s="59" t="s">
        <v>1303</v>
      </c>
      <c r="E1231" s="59" t="s">
        <v>1304</v>
      </c>
      <c r="F1231" s="59" t="s">
        <v>6888</v>
      </c>
      <c r="G1231" s="186" t="s">
        <v>6889</v>
      </c>
      <c r="H1231" s="59" t="s">
        <v>6859</v>
      </c>
      <c r="I1231" s="184"/>
      <c r="J1231" s="184"/>
      <c r="K1231" s="46">
        <v>43223</v>
      </c>
      <c r="L1231" s="59" t="s">
        <v>1305</v>
      </c>
      <c r="M1231" s="20"/>
    </row>
    <row r="1232" spans="1:13" ht="45">
      <c r="A1232" s="14">
        <f t="shared" si="5"/>
        <v>24</v>
      </c>
      <c r="B1232" s="163"/>
      <c r="C1232" s="59" t="s">
        <v>1306</v>
      </c>
      <c r="D1232" s="59" t="s">
        <v>1212</v>
      </c>
      <c r="E1232" s="59" t="s">
        <v>1307</v>
      </c>
      <c r="F1232" s="59" t="s">
        <v>6890</v>
      </c>
      <c r="G1232" s="186" t="s">
        <v>6891</v>
      </c>
      <c r="H1232" s="59" t="s">
        <v>6859</v>
      </c>
      <c r="I1232" s="184" t="s">
        <v>1308</v>
      </c>
      <c r="J1232" s="184"/>
      <c r="K1232" s="46" t="s">
        <v>8561</v>
      </c>
      <c r="L1232" s="59" t="s">
        <v>1309</v>
      </c>
      <c r="M1232" s="20"/>
    </row>
    <row r="1233" spans="1:13" ht="45">
      <c r="A1233" s="14">
        <f t="shared" si="5"/>
        <v>25</v>
      </c>
      <c r="B1233" s="163"/>
      <c r="C1233" s="152" t="s">
        <v>1310</v>
      </c>
      <c r="D1233" s="59" t="s">
        <v>1311</v>
      </c>
      <c r="E1233" s="59" t="s">
        <v>1312</v>
      </c>
      <c r="F1233" s="59" t="s">
        <v>1313</v>
      </c>
      <c r="G1233" s="186" t="s">
        <v>6892</v>
      </c>
      <c r="H1233" s="59" t="s">
        <v>6859</v>
      </c>
      <c r="I1233" s="152" t="s">
        <v>1308</v>
      </c>
      <c r="J1233" s="152"/>
      <c r="K1233" s="87" t="s">
        <v>8561</v>
      </c>
      <c r="L1233" s="59" t="s">
        <v>1314</v>
      </c>
      <c r="M1233" s="20"/>
    </row>
    <row r="1234" spans="1:13" ht="45">
      <c r="A1234" s="14">
        <f t="shared" si="5"/>
        <v>26</v>
      </c>
      <c r="B1234" s="163"/>
      <c r="C1234" s="59" t="s">
        <v>1315</v>
      </c>
      <c r="D1234" s="59" t="s">
        <v>1212</v>
      </c>
      <c r="E1234" s="59" t="s">
        <v>1316</v>
      </c>
      <c r="F1234" s="59" t="s">
        <v>1317</v>
      </c>
      <c r="G1234" s="186" t="s">
        <v>6893</v>
      </c>
      <c r="H1234" s="59" t="s">
        <v>6894</v>
      </c>
      <c r="I1234" s="59"/>
      <c r="J1234" s="152"/>
      <c r="K1234" s="152" t="s">
        <v>8558</v>
      </c>
      <c r="L1234" s="59" t="s">
        <v>1318</v>
      </c>
      <c r="M1234" s="20"/>
    </row>
    <row r="1235" spans="1:13" ht="45">
      <c r="A1235" s="14">
        <f t="shared" si="5"/>
        <v>27</v>
      </c>
      <c r="B1235" s="163"/>
      <c r="C1235" s="59" t="s">
        <v>1319</v>
      </c>
      <c r="D1235" s="59" t="s">
        <v>1320</v>
      </c>
      <c r="E1235" s="59" t="s">
        <v>1321</v>
      </c>
      <c r="F1235" s="59" t="s">
        <v>1322</v>
      </c>
      <c r="G1235" s="186" t="s">
        <v>6895</v>
      </c>
      <c r="H1235" s="59" t="s">
        <v>6859</v>
      </c>
      <c r="I1235" s="59"/>
      <c r="J1235" s="152"/>
      <c r="K1235" s="152" t="s">
        <v>8561</v>
      </c>
      <c r="L1235" s="59" t="s">
        <v>1323</v>
      </c>
      <c r="M1235" s="20"/>
    </row>
    <row r="1236" spans="1:13" ht="45">
      <c r="A1236" s="14">
        <f t="shared" si="5"/>
        <v>28</v>
      </c>
      <c r="B1236" s="163"/>
      <c r="C1236" s="59" t="s">
        <v>1795</v>
      </c>
      <c r="D1236" s="59" t="s">
        <v>1324</v>
      </c>
      <c r="E1236" s="59" t="s">
        <v>1325</v>
      </c>
      <c r="F1236" s="59" t="s">
        <v>1326</v>
      </c>
      <c r="G1236" s="190" t="s">
        <v>6896</v>
      </c>
      <c r="H1236" s="59" t="s">
        <v>6897</v>
      </c>
      <c r="I1236" s="152"/>
      <c r="J1236" s="152"/>
      <c r="K1236" s="152">
        <v>43223</v>
      </c>
      <c r="L1236" s="59" t="s">
        <v>1327</v>
      </c>
      <c r="M1236" s="20"/>
    </row>
    <row r="1237" spans="1:13" ht="45">
      <c r="A1237" s="14">
        <f t="shared" si="5"/>
        <v>29</v>
      </c>
      <c r="B1237" s="163"/>
      <c r="C1237" s="59" t="s">
        <v>1328</v>
      </c>
      <c r="D1237" s="59" t="s">
        <v>1329</v>
      </c>
      <c r="E1237" s="59" t="s">
        <v>1330</v>
      </c>
      <c r="F1237" s="59" t="s">
        <v>1331</v>
      </c>
      <c r="G1237" s="190" t="s">
        <v>6898</v>
      </c>
      <c r="H1237" s="59" t="s">
        <v>6897</v>
      </c>
      <c r="I1237" s="152"/>
      <c r="J1237" s="152"/>
      <c r="K1237" s="152" t="s">
        <v>8562</v>
      </c>
      <c r="L1237" s="59" t="s">
        <v>6899</v>
      </c>
      <c r="M1237" s="20"/>
    </row>
    <row r="1238" spans="1:13" ht="45">
      <c r="A1238" s="14">
        <f t="shared" si="5"/>
        <v>30</v>
      </c>
      <c r="B1238" s="163"/>
      <c r="C1238" s="59" t="s">
        <v>6900</v>
      </c>
      <c r="D1238" s="59" t="s">
        <v>6901</v>
      </c>
      <c r="E1238" s="59" t="s">
        <v>6902</v>
      </c>
      <c r="F1238" s="59" t="s">
        <v>6903</v>
      </c>
      <c r="G1238" s="190" t="s">
        <v>6904</v>
      </c>
      <c r="H1238" s="59" t="s">
        <v>6859</v>
      </c>
      <c r="I1238" s="184"/>
      <c r="J1238" s="184"/>
      <c r="K1238" s="152">
        <v>42861</v>
      </c>
      <c r="L1238" s="59" t="s">
        <v>6905</v>
      </c>
      <c r="M1238" s="20"/>
    </row>
    <row r="1239" spans="1:13" ht="45">
      <c r="A1239" s="14">
        <f t="shared" si="5"/>
        <v>31</v>
      </c>
      <c r="B1239" s="163"/>
      <c r="C1239" s="59" t="s">
        <v>6900</v>
      </c>
      <c r="D1239" s="59" t="s">
        <v>6901</v>
      </c>
      <c r="E1239" s="59" t="s">
        <v>6902</v>
      </c>
      <c r="F1239" s="59" t="s">
        <v>6906</v>
      </c>
      <c r="G1239" s="186" t="s">
        <v>6907</v>
      </c>
      <c r="H1239" s="59" t="s">
        <v>6859</v>
      </c>
      <c r="I1239" s="184"/>
      <c r="J1239" s="184"/>
      <c r="K1239" s="152">
        <v>42861</v>
      </c>
      <c r="L1239" s="59" t="s">
        <v>6908</v>
      </c>
      <c r="M1239" s="20"/>
    </row>
    <row r="1240" spans="1:13" ht="45">
      <c r="A1240" s="14">
        <f t="shared" si="5"/>
        <v>32</v>
      </c>
      <c r="B1240" s="163"/>
      <c r="C1240" s="59" t="s">
        <v>1269</v>
      </c>
      <c r="D1240" s="59" t="s">
        <v>6909</v>
      </c>
      <c r="E1240" s="59" t="s">
        <v>6910</v>
      </c>
      <c r="F1240" s="59" t="s">
        <v>6911</v>
      </c>
      <c r="G1240" s="186" t="s">
        <v>6912</v>
      </c>
      <c r="H1240" s="59" t="s">
        <v>6859</v>
      </c>
      <c r="I1240" s="86"/>
      <c r="J1240" s="86"/>
      <c r="K1240" s="152">
        <v>43408</v>
      </c>
      <c r="L1240" s="59" t="s">
        <v>6913</v>
      </c>
      <c r="M1240" s="20"/>
    </row>
    <row r="1241" spans="1:13" ht="45">
      <c r="A1241" s="14">
        <f t="shared" si="5"/>
        <v>33</v>
      </c>
      <c r="B1241" s="163"/>
      <c r="C1241" s="59" t="s">
        <v>6914</v>
      </c>
      <c r="D1241" s="59" t="s">
        <v>6915</v>
      </c>
      <c r="E1241" s="59" t="s">
        <v>6916</v>
      </c>
      <c r="F1241" s="59" t="s">
        <v>6917</v>
      </c>
      <c r="G1241" s="186" t="s">
        <v>6918</v>
      </c>
      <c r="H1241" s="59" t="s">
        <v>6859</v>
      </c>
      <c r="I1241" s="59"/>
      <c r="J1241" s="59"/>
      <c r="K1241" s="80" t="s">
        <v>6919</v>
      </c>
      <c r="L1241" s="59" t="s">
        <v>6920</v>
      </c>
      <c r="M1241" s="20"/>
    </row>
    <row r="1242" spans="1:13" ht="45">
      <c r="A1242" s="14">
        <f t="shared" si="5"/>
        <v>34</v>
      </c>
      <c r="B1242" s="163"/>
      <c r="C1242" s="59" t="s">
        <v>6921</v>
      </c>
      <c r="D1242" s="59" t="s">
        <v>1324</v>
      </c>
      <c r="E1242" s="59" t="s">
        <v>6922</v>
      </c>
      <c r="F1242" s="59" t="s">
        <v>6923</v>
      </c>
      <c r="G1242" s="186" t="s">
        <v>6924</v>
      </c>
      <c r="H1242" s="59" t="s">
        <v>6859</v>
      </c>
      <c r="I1242" s="86"/>
      <c r="J1242" s="86"/>
      <c r="K1242" s="91" t="s">
        <v>6925</v>
      </c>
      <c r="L1242" s="59" t="s">
        <v>6859</v>
      </c>
      <c r="M1242" s="20"/>
    </row>
    <row r="1243" spans="1:13" ht="45">
      <c r="A1243" s="14">
        <f t="shared" si="5"/>
        <v>35</v>
      </c>
      <c r="B1243" s="163"/>
      <c r="C1243" s="187" t="s">
        <v>6926</v>
      </c>
      <c r="D1243" s="187" t="s">
        <v>8563</v>
      </c>
      <c r="E1243" s="187" t="s">
        <v>8564</v>
      </c>
      <c r="F1243" s="187" t="s">
        <v>6927</v>
      </c>
      <c r="G1243" s="188" t="s">
        <v>8565</v>
      </c>
      <c r="H1243" s="187" t="s">
        <v>6859</v>
      </c>
      <c r="I1243" s="187"/>
      <c r="J1243" s="187"/>
      <c r="K1243" s="191" t="s">
        <v>5689</v>
      </c>
      <c r="L1243" s="187" t="s">
        <v>6859</v>
      </c>
      <c r="M1243" s="20"/>
    </row>
    <row r="1244" spans="1:13" ht="45">
      <c r="A1244" s="14">
        <f t="shared" si="5"/>
        <v>36</v>
      </c>
      <c r="B1244" s="163"/>
      <c r="C1244" s="59" t="s">
        <v>495</v>
      </c>
      <c r="D1244" s="59" t="s">
        <v>6928</v>
      </c>
      <c r="E1244" s="59" t="s">
        <v>6929</v>
      </c>
      <c r="F1244" s="59" t="s">
        <v>6930</v>
      </c>
      <c r="G1244" s="186" t="s">
        <v>6931</v>
      </c>
      <c r="H1244" s="59" t="s">
        <v>6859</v>
      </c>
      <c r="I1244" s="59"/>
      <c r="J1244" s="59"/>
      <c r="K1244" s="59" t="s">
        <v>5696</v>
      </c>
      <c r="L1244" s="59" t="s">
        <v>6932</v>
      </c>
      <c r="M1244" s="20"/>
    </row>
    <row r="1245" spans="1:13" ht="45">
      <c r="A1245" s="14">
        <f t="shared" si="5"/>
        <v>37</v>
      </c>
      <c r="B1245" s="163"/>
      <c r="C1245" s="59" t="s">
        <v>6933</v>
      </c>
      <c r="D1245" s="59" t="s">
        <v>1303</v>
      </c>
      <c r="E1245" s="59" t="s">
        <v>6934</v>
      </c>
      <c r="F1245" s="59" t="s">
        <v>6935</v>
      </c>
      <c r="G1245" s="186" t="s">
        <v>6936</v>
      </c>
      <c r="H1245" s="59" t="s">
        <v>6859</v>
      </c>
      <c r="I1245" s="59"/>
      <c r="J1245" s="59"/>
      <c r="K1245" s="59" t="s">
        <v>8566</v>
      </c>
      <c r="L1245" s="59" t="s">
        <v>6938</v>
      </c>
      <c r="M1245" s="20"/>
    </row>
    <row r="1246" spans="1:13" ht="45">
      <c r="A1246" s="14">
        <f t="shared" si="5"/>
        <v>38</v>
      </c>
      <c r="B1246" s="163"/>
      <c r="C1246" s="59" t="s">
        <v>1533</v>
      </c>
      <c r="D1246" s="59" t="s">
        <v>6939</v>
      </c>
      <c r="E1246" s="59" t="s">
        <v>6940</v>
      </c>
      <c r="F1246" s="59" t="s">
        <v>6941</v>
      </c>
      <c r="G1246" s="186" t="s">
        <v>6942</v>
      </c>
      <c r="H1246" s="59" t="s">
        <v>6859</v>
      </c>
      <c r="I1246" s="59"/>
      <c r="J1246" s="59"/>
      <c r="K1246" s="59" t="s">
        <v>6937</v>
      </c>
      <c r="L1246" s="59" t="s">
        <v>6943</v>
      </c>
      <c r="M1246" s="20"/>
    </row>
    <row r="1247" spans="1:13" ht="45">
      <c r="A1247" s="14">
        <f t="shared" si="5"/>
        <v>39</v>
      </c>
      <c r="B1247" s="163"/>
      <c r="C1247" s="59" t="s">
        <v>6946</v>
      </c>
      <c r="D1247" s="59" t="s">
        <v>6947</v>
      </c>
      <c r="E1247" s="59" t="s">
        <v>6948</v>
      </c>
      <c r="F1247" s="59" t="s">
        <v>6949</v>
      </c>
      <c r="G1247" s="186" t="s">
        <v>6950</v>
      </c>
      <c r="H1247" s="59"/>
      <c r="I1247" s="152"/>
      <c r="J1247" s="152" t="s">
        <v>6951</v>
      </c>
      <c r="K1247" s="152" t="s">
        <v>8567</v>
      </c>
      <c r="L1247" s="59" t="s">
        <v>6952</v>
      </c>
      <c r="M1247" s="20"/>
    </row>
    <row r="1248" spans="1:13" ht="45">
      <c r="A1248" s="14">
        <f t="shared" si="5"/>
        <v>40</v>
      </c>
      <c r="B1248" s="163"/>
      <c r="C1248" s="59" t="s">
        <v>6953</v>
      </c>
      <c r="D1248" s="59" t="s">
        <v>6954</v>
      </c>
      <c r="E1248" s="59" t="s">
        <v>6955</v>
      </c>
      <c r="F1248" s="59" t="s">
        <v>6956</v>
      </c>
      <c r="G1248" s="186" t="s">
        <v>6957</v>
      </c>
      <c r="H1248" s="59" t="s">
        <v>6859</v>
      </c>
      <c r="I1248" s="152"/>
      <c r="J1248" s="152"/>
      <c r="K1248" s="59" t="s">
        <v>6958</v>
      </c>
      <c r="L1248" s="59" t="s">
        <v>6959</v>
      </c>
      <c r="M1248" s="20"/>
    </row>
    <row r="1249" spans="1:13" ht="45">
      <c r="A1249" s="14">
        <f t="shared" si="5"/>
        <v>41</v>
      </c>
      <c r="B1249" s="163"/>
      <c r="C1249" s="59" t="s">
        <v>6960</v>
      </c>
      <c r="D1249" s="59" t="s">
        <v>6961</v>
      </c>
      <c r="E1249" s="59" t="s">
        <v>6962</v>
      </c>
      <c r="F1249" s="59" t="s">
        <v>6963</v>
      </c>
      <c r="G1249" s="186" t="s">
        <v>6964</v>
      </c>
      <c r="H1249" s="59"/>
      <c r="I1249" s="152"/>
      <c r="J1249" s="152" t="s">
        <v>6857</v>
      </c>
      <c r="K1249" s="59">
        <v>42747</v>
      </c>
      <c r="L1249" s="59" t="s">
        <v>6965</v>
      </c>
      <c r="M1249" s="20"/>
    </row>
    <row r="1250" spans="1:13" ht="45">
      <c r="A1250" s="14">
        <f t="shared" si="5"/>
        <v>42</v>
      </c>
      <c r="B1250" s="163"/>
      <c r="C1250" s="59" t="s">
        <v>6960</v>
      </c>
      <c r="D1250" s="59" t="s">
        <v>6961</v>
      </c>
      <c r="E1250" s="59" t="s">
        <v>6966</v>
      </c>
      <c r="F1250" s="59" t="s">
        <v>6967</v>
      </c>
      <c r="G1250" s="186" t="s">
        <v>6968</v>
      </c>
      <c r="H1250" s="59"/>
      <c r="I1250" s="152"/>
      <c r="J1250" s="152" t="s">
        <v>6857</v>
      </c>
      <c r="K1250" s="59">
        <v>42747</v>
      </c>
      <c r="L1250" s="59" t="s">
        <v>6969</v>
      </c>
      <c r="M1250" s="20"/>
    </row>
    <row r="1251" spans="1:13" ht="45">
      <c r="A1251" s="14">
        <f t="shared" si="5"/>
        <v>43</v>
      </c>
      <c r="B1251" s="163"/>
      <c r="C1251" s="59" t="s">
        <v>6960</v>
      </c>
      <c r="D1251" s="59" t="s">
        <v>6961</v>
      </c>
      <c r="E1251" s="59" t="s">
        <v>6970</v>
      </c>
      <c r="F1251" s="59" t="s">
        <v>6971</v>
      </c>
      <c r="G1251" s="186" t="s">
        <v>6972</v>
      </c>
      <c r="H1251" s="59"/>
      <c r="I1251" s="152"/>
      <c r="J1251" s="152" t="s">
        <v>6857</v>
      </c>
      <c r="K1251" s="59">
        <v>42928</v>
      </c>
      <c r="L1251" s="59" t="s">
        <v>6973</v>
      </c>
      <c r="M1251" s="20"/>
    </row>
    <row r="1252" spans="1:13" ht="60">
      <c r="A1252" s="14">
        <f t="shared" si="5"/>
        <v>44</v>
      </c>
      <c r="B1252" s="163"/>
      <c r="C1252" s="59" t="s">
        <v>6960</v>
      </c>
      <c r="D1252" s="59" t="s">
        <v>6961</v>
      </c>
      <c r="E1252" s="59" t="s">
        <v>6974</v>
      </c>
      <c r="F1252" s="59" t="s">
        <v>6975</v>
      </c>
      <c r="G1252" s="186" t="s">
        <v>6976</v>
      </c>
      <c r="H1252" s="59"/>
      <c r="I1252" s="152"/>
      <c r="J1252" s="59" t="s">
        <v>6857</v>
      </c>
      <c r="K1252" s="59">
        <v>42928</v>
      </c>
      <c r="L1252" s="59" t="s">
        <v>6973</v>
      </c>
      <c r="M1252" s="20"/>
    </row>
    <row r="1253" spans="1:13" ht="45">
      <c r="A1253" s="14">
        <f t="shared" si="5"/>
        <v>45</v>
      </c>
      <c r="B1253" s="163"/>
      <c r="C1253" s="59" t="s">
        <v>6944</v>
      </c>
      <c r="D1253" s="59" t="s">
        <v>8568</v>
      </c>
      <c r="E1253" s="59" t="s">
        <v>8569</v>
      </c>
      <c r="F1253" s="59" t="s">
        <v>8570</v>
      </c>
      <c r="G1253" s="186" t="s">
        <v>8571</v>
      </c>
      <c r="H1253" s="59" t="s">
        <v>6859</v>
      </c>
      <c r="I1253" s="152"/>
      <c r="J1253" s="59"/>
      <c r="K1253" s="59" t="s">
        <v>6945</v>
      </c>
      <c r="L1253" s="59" t="s">
        <v>8572</v>
      </c>
      <c r="M1253" s="20"/>
    </row>
    <row r="1254" spans="1:108" s="20" customFormat="1" ht="15.75">
      <c r="A1254" s="286" t="s">
        <v>3575</v>
      </c>
      <c r="B1254" s="286"/>
      <c r="C1254" s="286"/>
      <c r="D1254" s="38"/>
      <c r="E1254" s="38"/>
      <c r="F1254" s="38"/>
      <c r="G1254" s="38"/>
      <c r="H1254" s="44">
        <f>COUNTA(H1255:H1257)</f>
        <v>3</v>
      </c>
      <c r="I1254" s="44">
        <f>COUNTA(I1255:I1257)</f>
        <v>0</v>
      </c>
      <c r="J1254" s="44">
        <f>COUNTA(J1255:J1257)</f>
        <v>0</v>
      </c>
      <c r="K1254" s="38"/>
      <c r="L1254" s="38"/>
      <c r="M1254" s="38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7"/>
      <c r="BN1254" s="27"/>
      <c r="BO1254" s="27"/>
      <c r="BP1254" s="27"/>
      <c r="BQ1254" s="27"/>
      <c r="BR1254" s="27"/>
      <c r="BS1254" s="27"/>
      <c r="BT1254" s="27"/>
      <c r="BU1254" s="27"/>
      <c r="BV1254" s="27"/>
      <c r="BW1254" s="27"/>
      <c r="BX1254" s="27"/>
      <c r="BY1254" s="27"/>
      <c r="BZ1254" s="27"/>
      <c r="CA1254" s="27"/>
      <c r="CB1254" s="27"/>
      <c r="CC1254" s="27"/>
      <c r="CD1254" s="27"/>
      <c r="CE1254" s="27"/>
      <c r="CF1254" s="27"/>
      <c r="CG1254" s="27"/>
      <c r="CH1254" s="27"/>
      <c r="CI1254" s="27"/>
      <c r="CJ1254" s="27"/>
      <c r="CK1254" s="27"/>
      <c r="CL1254" s="27"/>
      <c r="CM1254" s="27"/>
      <c r="CN1254" s="27"/>
      <c r="CO1254" s="27"/>
      <c r="CP1254" s="27"/>
      <c r="CQ1254" s="27"/>
      <c r="CR1254" s="27"/>
      <c r="CS1254" s="27"/>
      <c r="CT1254" s="27"/>
      <c r="CU1254" s="27"/>
      <c r="CV1254" s="27"/>
      <c r="CW1254" s="27"/>
      <c r="CX1254" s="27"/>
      <c r="CY1254" s="27"/>
      <c r="CZ1254" s="27"/>
      <c r="DA1254" s="27"/>
      <c r="DB1254" s="27"/>
      <c r="DC1254" s="27"/>
      <c r="DD1254" s="27"/>
    </row>
    <row r="1255" spans="1:13" ht="45">
      <c r="A1255" s="43">
        <v>1</v>
      </c>
      <c r="B1255" s="43"/>
      <c r="C1255" s="59" t="s">
        <v>1332</v>
      </c>
      <c r="D1255" s="59" t="s">
        <v>1333</v>
      </c>
      <c r="E1255" s="59" t="s">
        <v>1336</v>
      </c>
      <c r="F1255" s="59" t="s">
        <v>1337</v>
      </c>
      <c r="G1255" s="59" t="s">
        <v>1334</v>
      </c>
      <c r="H1255" s="163" t="s">
        <v>1839</v>
      </c>
      <c r="I1255" s="53"/>
      <c r="J1255" s="53"/>
      <c r="K1255" s="53"/>
      <c r="L1255" s="59" t="s">
        <v>1335</v>
      </c>
      <c r="M1255" s="8"/>
    </row>
    <row r="1256" spans="1:13" ht="45">
      <c r="A1256" s="43">
        <v>2</v>
      </c>
      <c r="B1256" s="43"/>
      <c r="C1256" s="152" t="s">
        <v>1338</v>
      </c>
      <c r="D1256" s="59" t="s">
        <v>1333</v>
      </c>
      <c r="E1256" s="59" t="s">
        <v>1341</v>
      </c>
      <c r="F1256" s="59" t="s">
        <v>1342</v>
      </c>
      <c r="G1256" s="152" t="s">
        <v>1339</v>
      </c>
      <c r="H1256" s="163" t="s">
        <v>1839</v>
      </c>
      <c r="I1256" s="53"/>
      <c r="J1256" s="53"/>
      <c r="K1256" s="53"/>
      <c r="L1256" s="59" t="s">
        <v>1340</v>
      </c>
      <c r="M1256" s="8"/>
    </row>
    <row r="1257" spans="1:13" ht="60">
      <c r="A1257" s="43">
        <v>3</v>
      </c>
      <c r="B1257" s="43"/>
      <c r="C1257" s="152" t="s">
        <v>6977</v>
      </c>
      <c r="D1257" s="59" t="s">
        <v>1333</v>
      </c>
      <c r="E1257" s="59" t="s">
        <v>6981</v>
      </c>
      <c r="F1257" s="59" t="s">
        <v>6978</v>
      </c>
      <c r="G1257" s="152" t="s">
        <v>6979</v>
      </c>
      <c r="H1257" s="163" t="s">
        <v>1839</v>
      </c>
      <c r="I1257" s="53"/>
      <c r="J1257" s="53"/>
      <c r="K1257" s="53"/>
      <c r="L1257" s="59" t="s">
        <v>6980</v>
      </c>
      <c r="M1257" s="8"/>
    </row>
    <row r="1258" spans="1:108" s="20" customFormat="1" ht="15.75">
      <c r="A1258" s="286" t="s">
        <v>3576</v>
      </c>
      <c r="B1258" s="286"/>
      <c r="C1258" s="286"/>
      <c r="D1258" s="38"/>
      <c r="E1258" s="38"/>
      <c r="F1258" s="38"/>
      <c r="G1258" s="38"/>
      <c r="H1258" s="44">
        <f>COUNTA(H1259:H1276)</f>
        <v>18</v>
      </c>
      <c r="I1258" s="44">
        <f>COUNTA(I1259:I1276)</f>
        <v>0</v>
      </c>
      <c r="J1258" s="44">
        <f>COUNTA(J1259:J1276)</f>
        <v>1</v>
      </c>
      <c r="K1258" s="38"/>
      <c r="L1258" s="38"/>
      <c r="M1258" s="38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7"/>
      <c r="BN1258" s="27"/>
      <c r="BO1258" s="27"/>
      <c r="BP1258" s="27"/>
      <c r="BQ1258" s="27"/>
      <c r="BR1258" s="27"/>
      <c r="BS1258" s="27"/>
      <c r="BT1258" s="27"/>
      <c r="BU1258" s="27"/>
      <c r="BV1258" s="27"/>
      <c r="BW1258" s="27"/>
      <c r="BX1258" s="27"/>
      <c r="BY1258" s="27"/>
      <c r="BZ1258" s="27"/>
      <c r="CA1258" s="27"/>
      <c r="CB1258" s="27"/>
      <c r="CC1258" s="27"/>
      <c r="CD1258" s="27"/>
      <c r="CE1258" s="27"/>
      <c r="CF1258" s="27"/>
      <c r="CG1258" s="27"/>
      <c r="CH1258" s="27"/>
      <c r="CI1258" s="27"/>
      <c r="CJ1258" s="27"/>
      <c r="CK1258" s="27"/>
      <c r="CL1258" s="27"/>
      <c r="CM1258" s="27"/>
      <c r="CN1258" s="27"/>
      <c r="CO1258" s="27"/>
      <c r="CP1258" s="27"/>
      <c r="CQ1258" s="27"/>
      <c r="CR1258" s="27"/>
      <c r="CS1258" s="27"/>
      <c r="CT1258" s="27"/>
      <c r="CU1258" s="27"/>
      <c r="CV1258" s="27"/>
      <c r="CW1258" s="27"/>
      <c r="CX1258" s="27"/>
      <c r="CY1258" s="27"/>
      <c r="CZ1258" s="27"/>
      <c r="DA1258" s="27"/>
      <c r="DB1258" s="27"/>
      <c r="DC1258" s="27"/>
      <c r="DD1258" s="27"/>
    </row>
    <row r="1259" spans="1:13" ht="60">
      <c r="A1259" s="14">
        <v>1</v>
      </c>
      <c r="B1259" s="163"/>
      <c r="C1259" s="152" t="s">
        <v>1345</v>
      </c>
      <c r="D1259" s="59" t="s">
        <v>1346</v>
      </c>
      <c r="E1259" s="59" t="s">
        <v>1347</v>
      </c>
      <c r="F1259" s="152" t="s">
        <v>1348</v>
      </c>
      <c r="G1259" s="59" t="s">
        <v>8573</v>
      </c>
      <c r="H1259" s="59" t="s">
        <v>1839</v>
      </c>
      <c r="I1259" s="152"/>
      <c r="J1259" s="152"/>
      <c r="K1259" s="152" t="s">
        <v>6982</v>
      </c>
      <c r="L1259" s="152" t="s">
        <v>1349</v>
      </c>
      <c r="M1259" s="163"/>
    </row>
    <row r="1260" spans="1:13" ht="60">
      <c r="A1260" s="14">
        <f>A1259+1</f>
        <v>2</v>
      </c>
      <c r="B1260" s="163"/>
      <c r="C1260" s="152" t="s">
        <v>1351</v>
      </c>
      <c r="D1260" s="59" t="s">
        <v>1352</v>
      </c>
      <c r="E1260" s="59" t="s">
        <v>1353</v>
      </c>
      <c r="F1260" s="152" t="s">
        <v>1354</v>
      </c>
      <c r="G1260" s="59" t="s">
        <v>6983</v>
      </c>
      <c r="H1260" s="59" t="s">
        <v>1839</v>
      </c>
      <c r="I1260" s="152"/>
      <c r="J1260" s="152"/>
      <c r="K1260" s="152" t="s">
        <v>6984</v>
      </c>
      <c r="L1260" s="152" t="s">
        <v>1355</v>
      </c>
      <c r="M1260" s="192"/>
    </row>
    <row r="1261" spans="1:13" ht="60">
      <c r="A1261" s="14">
        <f aca="true" t="shared" si="6" ref="A1261:A1276">A1260+1</f>
        <v>3</v>
      </c>
      <c r="B1261" s="163"/>
      <c r="C1261" s="152" t="s">
        <v>1356</v>
      </c>
      <c r="D1261" s="59" t="s">
        <v>1357</v>
      </c>
      <c r="E1261" s="59" t="s">
        <v>1358</v>
      </c>
      <c r="F1261" s="152" t="s">
        <v>1359</v>
      </c>
      <c r="G1261" s="152" t="s">
        <v>1360</v>
      </c>
      <c r="H1261" s="59" t="s">
        <v>1839</v>
      </c>
      <c r="I1261" s="152"/>
      <c r="J1261" s="152"/>
      <c r="K1261" s="152" t="s">
        <v>6985</v>
      </c>
      <c r="L1261" s="152" t="s">
        <v>1361</v>
      </c>
      <c r="M1261" s="192"/>
    </row>
    <row r="1262" spans="1:13" ht="30">
      <c r="A1262" s="14">
        <f t="shared" si="6"/>
        <v>4</v>
      </c>
      <c r="B1262" s="163"/>
      <c r="C1262" s="152" t="s">
        <v>1366</v>
      </c>
      <c r="D1262" s="59" t="s">
        <v>1367</v>
      </c>
      <c r="E1262" s="59" t="s">
        <v>1343</v>
      </c>
      <c r="F1262" s="152" t="s">
        <v>1344</v>
      </c>
      <c r="G1262" s="59" t="s">
        <v>1368</v>
      </c>
      <c r="H1262" s="59" t="s">
        <v>1839</v>
      </c>
      <c r="I1262" s="152"/>
      <c r="J1262" s="152"/>
      <c r="K1262" s="152" t="s">
        <v>1365</v>
      </c>
      <c r="L1262" s="152" t="s">
        <v>1369</v>
      </c>
      <c r="M1262" s="192"/>
    </row>
    <row r="1263" spans="1:13" ht="60">
      <c r="A1263" s="14">
        <f t="shared" si="6"/>
        <v>5</v>
      </c>
      <c r="B1263" s="163"/>
      <c r="C1263" s="152" t="s">
        <v>1370</v>
      </c>
      <c r="D1263" s="59" t="s">
        <v>1350</v>
      </c>
      <c r="E1263" s="59" t="s">
        <v>1371</v>
      </c>
      <c r="F1263" s="152" t="s">
        <v>1372</v>
      </c>
      <c r="G1263" s="152" t="s">
        <v>1364</v>
      </c>
      <c r="H1263" s="59" t="s">
        <v>1839</v>
      </c>
      <c r="I1263" s="152"/>
      <c r="J1263" s="152"/>
      <c r="K1263" s="152" t="s">
        <v>6986</v>
      </c>
      <c r="L1263" s="152" t="s">
        <v>1373</v>
      </c>
      <c r="M1263" s="192"/>
    </row>
    <row r="1264" spans="1:13" ht="30">
      <c r="A1264" s="14">
        <f t="shared" si="6"/>
        <v>6</v>
      </c>
      <c r="B1264" s="163"/>
      <c r="C1264" s="152" t="s">
        <v>1374</v>
      </c>
      <c r="D1264" s="59" t="s">
        <v>1350</v>
      </c>
      <c r="E1264" s="59" t="s">
        <v>1375</v>
      </c>
      <c r="F1264" s="152" t="s">
        <v>1376</v>
      </c>
      <c r="G1264" s="152" t="s">
        <v>6987</v>
      </c>
      <c r="H1264" s="59" t="s">
        <v>1839</v>
      </c>
      <c r="I1264" s="152"/>
      <c r="J1264" s="152"/>
      <c r="K1264" s="152" t="s">
        <v>6988</v>
      </c>
      <c r="L1264" s="152" t="s">
        <v>1377</v>
      </c>
      <c r="M1264" s="192"/>
    </row>
    <row r="1265" spans="1:13" ht="60">
      <c r="A1265" s="14">
        <f t="shared" si="6"/>
        <v>7</v>
      </c>
      <c r="B1265" s="163"/>
      <c r="C1265" s="152" t="s">
        <v>1378</v>
      </c>
      <c r="D1265" s="59" t="s">
        <v>1379</v>
      </c>
      <c r="E1265" s="59" t="s">
        <v>1380</v>
      </c>
      <c r="F1265" s="152" t="s">
        <v>1381</v>
      </c>
      <c r="G1265" s="59" t="s">
        <v>1382</v>
      </c>
      <c r="H1265" s="59" t="s">
        <v>1839</v>
      </c>
      <c r="I1265" s="152"/>
      <c r="J1265" s="152"/>
      <c r="K1265" s="152" t="s">
        <v>1383</v>
      </c>
      <c r="L1265" s="152" t="s">
        <v>1384</v>
      </c>
      <c r="M1265" s="192"/>
    </row>
    <row r="1266" spans="1:13" ht="30">
      <c r="A1266" s="14">
        <f t="shared" si="6"/>
        <v>8</v>
      </c>
      <c r="B1266" s="163"/>
      <c r="C1266" s="59" t="s">
        <v>1385</v>
      </c>
      <c r="D1266" s="59" t="s">
        <v>1386</v>
      </c>
      <c r="E1266" s="59" t="s">
        <v>1387</v>
      </c>
      <c r="F1266" s="152" t="s">
        <v>1388</v>
      </c>
      <c r="G1266" s="59" t="s">
        <v>1389</v>
      </c>
      <c r="H1266" s="59" t="s">
        <v>1839</v>
      </c>
      <c r="I1266" s="152"/>
      <c r="J1266" s="152"/>
      <c r="K1266" s="152" t="s">
        <v>1390</v>
      </c>
      <c r="L1266" s="152" t="s">
        <v>1391</v>
      </c>
      <c r="M1266" s="192"/>
    </row>
    <row r="1267" spans="1:13" ht="60">
      <c r="A1267" s="14">
        <f t="shared" si="6"/>
        <v>9</v>
      </c>
      <c r="B1267" s="163"/>
      <c r="C1267" s="59" t="s">
        <v>1392</v>
      </c>
      <c r="D1267" s="59" t="s">
        <v>1393</v>
      </c>
      <c r="E1267" s="59" t="s">
        <v>1394</v>
      </c>
      <c r="F1267" s="152" t="s">
        <v>1395</v>
      </c>
      <c r="G1267" s="59" t="s">
        <v>1396</v>
      </c>
      <c r="H1267" s="59" t="s">
        <v>1839</v>
      </c>
      <c r="I1267" s="152"/>
      <c r="J1267" s="152"/>
      <c r="K1267" s="152" t="s">
        <v>1397</v>
      </c>
      <c r="L1267" s="152" t="s">
        <v>1398</v>
      </c>
      <c r="M1267" s="192"/>
    </row>
    <row r="1268" spans="1:13" ht="60">
      <c r="A1268" s="14">
        <f t="shared" si="6"/>
        <v>10</v>
      </c>
      <c r="B1268" s="163"/>
      <c r="C1268" s="59" t="s">
        <v>1404</v>
      </c>
      <c r="D1268" s="59" t="s">
        <v>1405</v>
      </c>
      <c r="E1268" s="59" t="s">
        <v>1406</v>
      </c>
      <c r="F1268" s="152" t="s">
        <v>1407</v>
      </c>
      <c r="G1268" s="59" t="s">
        <v>1408</v>
      </c>
      <c r="H1268" s="59" t="s">
        <v>1839</v>
      </c>
      <c r="I1268" s="152"/>
      <c r="J1268" s="152"/>
      <c r="K1268" s="152" t="s">
        <v>1409</v>
      </c>
      <c r="L1268" s="152" t="s">
        <v>1410</v>
      </c>
      <c r="M1268" s="192"/>
    </row>
    <row r="1269" spans="1:13" ht="30">
      <c r="A1269" s="14">
        <f t="shared" si="6"/>
        <v>11</v>
      </c>
      <c r="B1269" s="163"/>
      <c r="C1269" s="59" t="s">
        <v>1412</v>
      </c>
      <c r="D1269" s="59" t="s">
        <v>1413</v>
      </c>
      <c r="E1269" s="59" t="s">
        <v>1414</v>
      </c>
      <c r="F1269" s="152" t="s">
        <v>1363</v>
      </c>
      <c r="G1269" s="59" t="s">
        <v>1411</v>
      </c>
      <c r="H1269" s="59" t="s">
        <v>1839</v>
      </c>
      <c r="I1269" s="152"/>
      <c r="J1269" s="152"/>
      <c r="K1269" s="152" t="s">
        <v>1415</v>
      </c>
      <c r="L1269" s="152" t="s">
        <v>1416</v>
      </c>
      <c r="M1269" s="192"/>
    </row>
    <row r="1270" spans="1:13" ht="45">
      <c r="A1270" s="14">
        <f t="shared" si="6"/>
        <v>12</v>
      </c>
      <c r="B1270" s="163"/>
      <c r="C1270" s="59" t="s">
        <v>6989</v>
      </c>
      <c r="D1270" s="59" t="s">
        <v>6990</v>
      </c>
      <c r="E1270" s="59" t="s">
        <v>6991</v>
      </c>
      <c r="F1270" s="152" t="s">
        <v>6992</v>
      </c>
      <c r="G1270" s="59" t="s">
        <v>6993</v>
      </c>
      <c r="H1270" s="59" t="s">
        <v>1839</v>
      </c>
      <c r="I1270" s="152"/>
      <c r="J1270" s="152"/>
      <c r="K1270" s="152" t="s">
        <v>6994</v>
      </c>
      <c r="L1270" s="152" t="s">
        <v>6995</v>
      </c>
      <c r="M1270" s="192"/>
    </row>
    <row r="1271" spans="1:13" ht="30">
      <c r="A1271" s="14">
        <f t="shared" si="6"/>
        <v>13</v>
      </c>
      <c r="B1271" s="163"/>
      <c r="C1271" s="59" t="s">
        <v>6996</v>
      </c>
      <c r="D1271" s="59" t="s">
        <v>6997</v>
      </c>
      <c r="E1271" s="59" t="s">
        <v>6998</v>
      </c>
      <c r="F1271" s="152" t="s">
        <v>6999</v>
      </c>
      <c r="G1271" s="59" t="s">
        <v>7000</v>
      </c>
      <c r="H1271" s="59" t="s">
        <v>1839</v>
      </c>
      <c r="I1271" s="152"/>
      <c r="J1271" s="152"/>
      <c r="K1271" s="152" t="s">
        <v>7001</v>
      </c>
      <c r="L1271" s="152" t="s">
        <v>7002</v>
      </c>
      <c r="M1271" s="192"/>
    </row>
    <row r="1272" spans="1:13" ht="30">
      <c r="A1272" s="14">
        <f t="shared" si="6"/>
        <v>14</v>
      </c>
      <c r="B1272" s="163"/>
      <c r="C1272" s="59" t="s">
        <v>7003</v>
      </c>
      <c r="D1272" s="59" t="s">
        <v>7004</v>
      </c>
      <c r="E1272" s="59" t="s">
        <v>7005</v>
      </c>
      <c r="F1272" s="152" t="s">
        <v>7006</v>
      </c>
      <c r="G1272" s="59" t="s">
        <v>7007</v>
      </c>
      <c r="H1272" s="59" t="s">
        <v>1839</v>
      </c>
      <c r="I1272" s="152"/>
      <c r="J1272" s="152"/>
      <c r="K1272" s="152" t="s">
        <v>7008</v>
      </c>
      <c r="L1272" s="152" t="s">
        <v>7009</v>
      </c>
      <c r="M1272" s="192"/>
    </row>
    <row r="1273" spans="1:13" ht="45">
      <c r="A1273" s="14">
        <f t="shared" si="6"/>
        <v>15</v>
      </c>
      <c r="B1273" s="163"/>
      <c r="C1273" s="59" t="s">
        <v>1399</v>
      </c>
      <c r="D1273" s="59" t="s">
        <v>1400</v>
      </c>
      <c r="E1273" s="59" t="s">
        <v>1401</v>
      </c>
      <c r="F1273" s="152" t="s">
        <v>1402</v>
      </c>
      <c r="G1273" s="59" t="s">
        <v>1403</v>
      </c>
      <c r="H1273" s="59" t="s">
        <v>1839</v>
      </c>
      <c r="I1273" s="152"/>
      <c r="J1273" s="152" t="s">
        <v>8574</v>
      </c>
      <c r="K1273" s="152" t="s">
        <v>7010</v>
      </c>
      <c r="L1273" s="152" t="s">
        <v>7011</v>
      </c>
      <c r="M1273" s="192"/>
    </row>
    <row r="1274" spans="1:13" ht="45">
      <c r="A1274" s="14">
        <f t="shared" si="6"/>
        <v>16</v>
      </c>
      <c r="B1274" s="163"/>
      <c r="C1274" s="59" t="s">
        <v>1362</v>
      </c>
      <c r="D1274" s="59" t="s">
        <v>8575</v>
      </c>
      <c r="E1274" s="59" t="s">
        <v>8576</v>
      </c>
      <c r="F1274" s="152" t="s">
        <v>1363</v>
      </c>
      <c r="G1274" s="59" t="s">
        <v>8577</v>
      </c>
      <c r="H1274" s="59" t="s">
        <v>1839</v>
      </c>
      <c r="I1274" s="152"/>
      <c r="J1274" s="152"/>
      <c r="K1274" s="152" t="s">
        <v>8578</v>
      </c>
      <c r="L1274" s="152" t="s">
        <v>8579</v>
      </c>
      <c r="M1274" s="192"/>
    </row>
    <row r="1275" spans="1:13" ht="45">
      <c r="A1275" s="14">
        <f t="shared" si="6"/>
        <v>17</v>
      </c>
      <c r="B1275" s="163"/>
      <c r="C1275" s="59" t="s">
        <v>8580</v>
      </c>
      <c r="D1275" s="59" t="s">
        <v>6990</v>
      </c>
      <c r="E1275" s="59" t="s">
        <v>8581</v>
      </c>
      <c r="F1275" s="152" t="s">
        <v>8582</v>
      </c>
      <c r="G1275" s="59" t="s">
        <v>8583</v>
      </c>
      <c r="H1275" s="59" t="s">
        <v>1839</v>
      </c>
      <c r="I1275" s="152"/>
      <c r="J1275" s="152"/>
      <c r="K1275" s="152" t="s">
        <v>8584</v>
      </c>
      <c r="L1275" s="152" t="s">
        <v>8585</v>
      </c>
      <c r="M1275" s="193"/>
    </row>
    <row r="1276" spans="1:13" ht="30">
      <c r="A1276" s="14">
        <f t="shared" si="6"/>
        <v>18</v>
      </c>
      <c r="B1276" s="163"/>
      <c r="C1276" s="59" t="s">
        <v>7003</v>
      </c>
      <c r="D1276" s="59" t="s">
        <v>8586</v>
      </c>
      <c r="E1276" s="59" t="s">
        <v>7005</v>
      </c>
      <c r="F1276" s="59" t="s">
        <v>8587</v>
      </c>
      <c r="G1276" s="59" t="s">
        <v>8588</v>
      </c>
      <c r="H1276" s="59" t="s">
        <v>1839</v>
      </c>
      <c r="I1276" s="152"/>
      <c r="J1276" s="152"/>
      <c r="K1276" s="152" t="s">
        <v>8589</v>
      </c>
      <c r="L1276" s="152" t="s">
        <v>8590</v>
      </c>
      <c r="M1276" s="193"/>
    </row>
    <row r="1277" spans="1:108" s="20" customFormat="1" ht="15.75">
      <c r="A1277" s="286" t="s">
        <v>3577</v>
      </c>
      <c r="B1277" s="286"/>
      <c r="C1277" s="286"/>
      <c r="D1277" s="38"/>
      <c r="E1277" s="38"/>
      <c r="F1277" s="38"/>
      <c r="G1277" s="38"/>
      <c r="H1277" s="44">
        <f>COUNTA(H1278:H1278)</f>
        <v>1</v>
      </c>
      <c r="I1277" s="44">
        <f>COUNTA(I1278:I1278)</f>
        <v>0</v>
      </c>
      <c r="J1277" s="44">
        <f>COUNTA(J1278:J1278)</f>
        <v>0</v>
      </c>
      <c r="K1277" s="38"/>
      <c r="L1277" s="38"/>
      <c r="M1277" s="38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7"/>
      <c r="BN1277" s="27"/>
      <c r="BO1277" s="27"/>
      <c r="BP1277" s="27"/>
      <c r="BQ1277" s="27"/>
      <c r="BR1277" s="27"/>
      <c r="BS1277" s="27"/>
      <c r="BT1277" s="27"/>
      <c r="BU1277" s="27"/>
      <c r="BV1277" s="27"/>
      <c r="BW1277" s="27"/>
      <c r="BX1277" s="27"/>
      <c r="BY1277" s="27"/>
      <c r="BZ1277" s="27"/>
      <c r="CA1277" s="27"/>
      <c r="CB1277" s="27"/>
      <c r="CC1277" s="27"/>
      <c r="CD1277" s="27"/>
      <c r="CE1277" s="27"/>
      <c r="CF1277" s="27"/>
      <c r="CG1277" s="27"/>
      <c r="CH1277" s="27"/>
      <c r="CI1277" s="27"/>
      <c r="CJ1277" s="27"/>
      <c r="CK1277" s="27"/>
      <c r="CL1277" s="27"/>
      <c r="CM1277" s="27"/>
      <c r="CN1277" s="27"/>
      <c r="CO1277" s="27"/>
      <c r="CP1277" s="27"/>
      <c r="CQ1277" s="27"/>
      <c r="CR1277" s="27"/>
      <c r="CS1277" s="27"/>
      <c r="CT1277" s="27"/>
      <c r="CU1277" s="27"/>
      <c r="CV1277" s="27"/>
      <c r="CW1277" s="27"/>
      <c r="CX1277" s="27"/>
      <c r="CY1277" s="27"/>
      <c r="CZ1277" s="27"/>
      <c r="DA1277" s="27"/>
      <c r="DB1277" s="27"/>
      <c r="DC1277" s="27"/>
      <c r="DD1277" s="27"/>
    </row>
    <row r="1278" spans="1:13" ht="60">
      <c r="A1278" s="17">
        <v>1</v>
      </c>
      <c r="B1278" s="14"/>
      <c r="C1278" s="152" t="s">
        <v>1417</v>
      </c>
      <c r="D1278" s="59" t="s">
        <v>1418</v>
      </c>
      <c r="E1278" s="59" t="s">
        <v>1419</v>
      </c>
      <c r="F1278" s="59" t="s">
        <v>1420</v>
      </c>
      <c r="G1278" s="59" t="s">
        <v>7012</v>
      </c>
      <c r="H1278" s="59" t="s">
        <v>1839</v>
      </c>
      <c r="I1278" s="152"/>
      <c r="J1278" s="152"/>
      <c r="K1278" s="87" t="s">
        <v>1769</v>
      </c>
      <c r="L1278" s="59" t="s">
        <v>1421</v>
      </c>
      <c r="M1278" s="14"/>
    </row>
    <row r="1279" spans="1:108" s="20" customFormat="1" ht="15.75">
      <c r="A1279" s="287" t="s">
        <v>3578</v>
      </c>
      <c r="B1279" s="288"/>
      <c r="C1279" s="289"/>
      <c r="D1279" s="38"/>
      <c r="E1279" s="38"/>
      <c r="F1279" s="38"/>
      <c r="G1279" s="38"/>
      <c r="H1279" s="44">
        <f>COUNTA(H1280:H1284)</f>
        <v>5</v>
      </c>
      <c r="I1279" s="44">
        <f>COUNTA(I1280:I1284)</f>
        <v>0</v>
      </c>
      <c r="J1279" s="44">
        <f>COUNTA(J1280:J1284)</f>
        <v>0</v>
      </c>
      <c r="K1279" s="38"/>
      <c r="L1279" s="38"/>
      <c r="M1279" s="38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7"/>
      <c r="BN1279" s="27"/>
      <c r="BO1279" s="27"/>
      <c r="BP1279" s="27"/>
      <c r="BQ1279" s="27"/>
      <c r="BR1279" s="27"/>
      <c r="BS1279" s="27"/>
      <c r="BT1279" s="27"/>
      <c r="BU1279" s="27"/>
      <c r="BV1279" s="27"/>
      <c r="BW1279" s="27"/>
      <c r="BX1279" s="27"/>
      <c r="BY1279" s="27"/>
      <c r="BZ1279" s="27"/>
      <c r="CA1279" s="27"/>
      <c r="CB1279" s="27"/>
      <c r="CC1279" s="27"/>
      <c r="CD1279" s="27"/>
      <c r="CE1279" s="27"/>
      <c r="CF1279" s="27"/>
      <c r="CG1279" s="27"/>
      <c r="CH1279" s="27"/>
      <c r="CI1279" s="27"/>
      <c r="CJ1279" s="27"/>
      <c r="CK1279" s="27"/>
      <c r="CL1279" s="27"/>
      <c r="CM1279" s="27"/>
      <c r="CN1279" s="27"/>
      <c r="CO1279" s="27"/>
      <c r="CP1279" s="27"/>
      <c r="CQ1279" s="27"/>
      <c r="CR1279" s="27"/>
      <c r="CS1279" s="27"/>
      <c r="CT1279" s="27"/>
      <c r="CU1279" s="27"/>
      <c r="CV1279" s="27"/>
      <c r="CW1279" s="27"/>
      <c r="CX1279" s="27"/>
      <c r="CY1279" s="27"/>
      <c r="CZ1279" s="27"/>
      <c r="DA1279" s="27"/>
      <c r="DB1279" s="27"/>
      <c r="DC1279" s="27"/>
      <c r="DD1279" s="27"/>
    </row>
    <row r="1280" spans="1:13" ht="90">
      <c r="A1280" s="14" t="s">
        <v>1422</v>
      </c>
      <c r="B1280" s="14"/>
      <c r="C1280" s="194" t="s">
        <v>1423</v>
      </c>
      <c r="D1280" s="90" t="s">
        <v>1424</v>
      </c>
      <c r="E1280" s="90" t="s">
        <v>1425</v>
      </c>
      <c r="F1280" s="90" t="s">
        <v>7013</v>
      </c>
      <c r="G1280" s="90" t="s">
        <v>7014</v>
      </c>
      <c r="H1280" s="90" t="s">
        <v>1839</v>
      </c>
      <c r="I1280" s="59"/>
      <c r="J1280" s="184"/>
      <c r="K1280" s="59"/>
      <c r="L1280" s="90" t="s">
        <v>7015</v>
      </c>
      <c r="M1280" s="14"/>
    </row>
    <row r="1281" spans="1:13" ht="120">
      <c r="A1281" s="14" t="s">
        <v>1426</v>
      </c>
      <c r="B1281" s="14"/>
      <c r="C1281" s="194" t="s">
        <v>1428</v>
      </c>
      <c r="D1281" s="90" t="s">
        <v>1429</v>
      </c>
      <c r="E1281" s="90" t="s">
        <v>1430</v>
      </c>
      <c r="F1281" s="90" t="s">
        <v>1431</v>
      </c>
      <c r="G1281" s="90" t="s">
        <v>7016</v>
      </c>
      <c r="H1281" s="90" t="s">
        <v>1839</v>
      </c>
      <c r="I1281" s="184"/>
      <c r="J1281" s="184"/>
      <c r="K1281" s="184"/>
      <c r="L1281" s="90" t="s">
        <v>1432</v>
      </c>
      <c r="M1281" s="17"/>
    </row>
    <row r="1282" spans="1:13" ht="120">
      <c r="A1282" s="14" t="s">
        <v>1427</v>
      </c>
      <c r="B1282" s="14"/>
      <c r="C1282" s="194" t="s">
        <v>7017</v>
      </c>
      <c r="D1282" s="90" t="s">
        <v>7018</v>
      </c>
      <c r="E1282" s="90" t="s">
        <v>7019</v>
      </c>
      <c r="F1282" s="90" t="s">
        <v>7020</v>
      </c>
      <c r="G1282" s="90" t="s">
        <v>7021</v>
      </c>
      <c r="H1282" s="90" t="s">
        <v>1839</v>
      </c>
      <c r="I1282" s="184"/>
      <c r="J1282" s="184"/>
      <c r="K1282" s="184"/>
      <c r="L1282" s="90" t="s">
        <v>7022</v>
      </c>
      <c r="M1282" s="17"/>
    </row>
    <row r="1283" spans="1:13" ht="105">
      <c r="A1283" s="14" t="s">
        <v>1426</v>
      </c>
      <c r="B1283" s="14"/>
      <c r="C1283" s="194" t="s">
        <v>7023</v>
      </c>
      <c r="D1283" s="90" t="s">
        <v>7024</v>
      </c>
      <c r="E1283" s="90" t="s">
        <v>7025</v>
      </c>
      <c r="F1283" s="90" t="s">
        <v>7026</v>
      </c>
      <c r="G1283" s="90" t="s">
        <v>7027</v>
      </c>
      <c r="H1283" s="90" t="s">
        <v>1839</v>
      </c>
      <c r="I1283" s="184"/>
      <c r="J1283" s="184"/>
      <c r="K1283" s="184"/>
      <c r="L1283" s="90" t="s">
        <v>7028</v>
      </c>
      <c r="M1283" s="17"/>
    </row>
    <row r="1284" spans="1:13" ht="135">
      <c r="A1284" s="14" t="s">
        <v>1427</v>
      </c>
      <c r="B1284" s="14"/>
      <c r="C1284" s="194" t="s">
        <v>8591</v>
      </c>
      <c r="D1284" s="90" t="s">
        <v>8592</v>
      </c>
      <c r="E1284" s="90" t="s">
        <v>8593</v>
      </c>
      <c r="F1284" s="90" t="s">
        <v>8594</v>
      </c>
      <c r="G1284" s="90" t="s">
        <v>8595</v>
      </c>
      <c r="H1284" s="90" t="s">
        <v>1839</v>
      </c>
      <c r="I1284" s="184"/>
      <c r="J1284" s="184"/>
      <c r="K1284" s="184"/>
      <c r="L1284" s="90" t="s">
        <v>8596</v>
      </c>
      <c r="M1284" s="17"/>
    </row>
    <row r="1285" spans="1:108" s="20" customFormat="1" ht="15.75">
      <c r="A1285" s="286" t="s">
        <v>3579</v>
      </c>
      <c r="B1285" s="286"/>
      <c r="C1285" s="286"/>
      <c r="D1285" s="38"/>
      <c r="E1285" s="38"/>
      <c r="F1285" s="38"/>
      <c r="G1285" s="38"/>
      <c r="H1285" s="44">
        <f>COUNTA(H1286:H1327)</f>
        <v>40</v>
      </c>
      <c r="I1285" s="44">
        <f>COUNTA(I1286:I1327)</f>
        <v>1</v>
      </c>
      <c r="J1285" s="44">
        <f>COUNTA(J1286:J1327)</f>
        <v>3</v>
      </c>
      <c r="K1285" s="38"/>
      <c r="L1285" s="38"/>
      <c r="M1285" s="38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7"/>
      <c r="BN1285" s="27"/>
      <c r="BO1285" s="27"/>
      <c r="BP1285" s="27"/>
      <c r="BQ1285" s="27"/>
      <c r="BR1285" s="27"/>
      <c r="BS1285" s="27"/>
      <c r="BT1285" s="27"/>
      <c r="BU1285" s="27"/>
      <c r="BV1285" s="27"/>
      <c r="BW1285" s="27"/>
      <c r="BX1285" s="27"/>
      <c r="BY1285" s="27"/>
      <c r="BZ1285" s="27"/>
      <c r="CA1285" s="27"/>
      <c r="CB1285" s="27"/>
      <c r="CC1285" s="27"/>
      <c r="CD1285" s="27"/>
      <c r="CE1285" s="27"/>
      <c r="CF1285" s="27"/>
      <c r="CG1285" s="27"/>
      <c r="CH1285" s="27"/>
      <c r="CI1285" s="27"/>
      <c r="CJ1285" s="27"/>
      <c r="CK1285" s="27"/>
      <c r="CL1285" s="27"/>
      <c r="CM1285" s="27"/>
      <c r="CN1285" s="27"/>
      <c r="CO1285" s="27"/>
      <c r="CP1285" s="27"/>
      <c r="CQ1285" s="27"/>
      <c r="CR1285" s="27"/>
      <c r="CS1285" s="27"/>
      <c r="CT1285" s="27"/>
      <c r="CU1285" s="27"/>
      <c r="CV1285" s="27"/>
      <c r="CW1285" s="27"/>
      <c r="CX1285" s="27"/>
      <c r="CY1285" s="27"/>
      <c r="CZ1285" s="27"/>
      <c r="DA1285" s="27"/>
      <c r="DB1285" s="27"/>
      <c r="DC1285" s="27"/>
      <c r="DD1285" s="27"/>
    </row>
    <row r="1286" spans="1:13" ht="45">
      <c r="A1286" s="14">
        <v>1</v>
      </c>
      <c r="B1286" s="14"/>
      <c r="C1286" s="53" t="s">
        <v>43</v>
      </c>
      <c r="D1286" s="59" t="s">
        <v>1434</v>
      </c>
      <c r="E1286" s="59" t="s">
        <v>1435</v>
      </c>
      <c r="F1286" s="59" t="s">
        <v>1436</v>
      </c>
      <c r="G1286" s="59" t="s">
        <v>7029</v>
      </c>
      <c r="H1286" s="152" t="s">
        <v>6393</v>
      </c>
      <c r="I1286" s="152"/>
      <c r="J1286" s="152"/>
      <c r="K1286" s="152" t="s">
        <v>1437</v>
      </c>
      <c r="L1286" s="59" t="s">
        <v>1438</v>
      </c>
      <c r="M1286" s="195"/>
    </row>
    <row r="1287" spans="1:13" ht="75">
      <c r="A1287" s="14">
        <v>2</v>
      </c>
      <c r="B1287" s="14"/>
      <c r="C1287" s="53" t="s">
        <v>1439</v>
      </c>
      <c r="D1287" s="59" t="s">
        <v>1440</v>
      </c>
      <c r="E1287" s="59" t="s">
        <v>1441</v>
      </c>
      <c r="F1287" s="59" t="s">
        <v>1442</v>
      </c>
      <c r="G1287" s="59" t="s">
        <v>7030</v>
      </c>
      <c r="H1287" s="152" t="s">
        <v>6393</v>
      </c>
      <c r="I1287" s="152"/>
      <c r="J1287" s="152"/>
      <c r="K1287" s="152" t="s">
        <v>1443</v>
      </c>
      <c r="L1287" s="59" t="s">
        <v>1444</v>
      </c>
      <c r="M1287" s="163"/>
    </row>
    <row r="1288" spans="1:13" ht="45">
      <c r="A1288" s="14">
        <v>3</v>
      </c>
      <c r="B1288" s="14"/>
      <c r="C1288" s="53" t="s">
        <v>1445</v>
      </c>
      <c r="D1288" s="59" t="s">
        <v>1446</v>
      </c>
      <c r="E1288" s="59" t="s">
        <v>1447</v>
      </c>
      <c r="F1288" s="59" t="s">
        <v>1448</v>
      </c>
      <c r="G1288" s="59" t="s">
        <v>7031</v>
      </c>
      <c r="H1288" s="152" t="s">
        <v>6393</v>
      </c>
      <c r="I1288" s="152"/>
      <c r="J1288" s="152"/>
      <c r="K1288" s="87">
        <v>42515</v>
      </c>
      <c r="L1288" s="59" t="s">
        <v>1449</v>
      </c>
      <c r="M1288" s="163"/>
    </row>
    <row r="1289" spans="1:13" ht="45">
      <c r="A1289" s="14">
        <v>4</v>
      </c>
      <c r="B1289" s="14"/>
      <c r="C1289" s="53" t="s">
        <v>1433</v>
      </c>
      <c r="D1289" s="59" t="s">
        <v>7032</v>
      </c>
      <c r="E1289" s="59" t="s">
        <v>7033</v>
      </c>
      <c r="F1289" s="59" t="s">
        <v>7034</v>
      </c>
      <c r="G1289" s="59" t="s">
        <v>7035</v>
      </c>
      <c r="H1289" s="152" t="s">
        <v>6393</v>
      </c>
      <c r="I1289" s="152"/>
      <c r="J1289" s="152"/>
      <c r="K1289" s="87">
        <v>42891</v>
      </c>
      <c r="L1289" s="59" t="s">
        <v>7036</v>
      </c>
      <c r="M1289" s="163"/>
    </row>
    <row r="1290" spans="1:13" ht="60">
      <c r="A1290" s="14">
        <v>5</v>
      </c>
      <c r="B1290" s="14"/>
      <c r="C1290" s="196" t="s">
        <v>1450</v>
      </c>
      <c r="D1290" s="59" t="s">
        <v>1451</v>
      </c>
      <c r="E1290" s="59" t="s">
        <v>1452</v>
      </c>
      <c r="F1290" s="59" t="s">
        <v>1453</v>
      </c>
      <c r="G1290" s="59" t="s">
        <v>7037</v>
      </c>
      <c r="H1290" s="152" t="s">
        <v>6393</v>
      </c>
      <c r="I1290" s="152"/>
      <c r="J1290" s="152"/>
      <c r="K1290" s="87">
        <v>42517</v>
      </c>
      <c r="L1290" s="59" t="s">
        <v>1454</v>
      </c>
      <c r="M1290" s="163"/>
    </row>
    <row r="1291" spans="1:13" ht="60">
      <c r="A1291" s="14">
        <v>6</v>
      </c>
      <c r="B1291" s="14"/>
      <c r="C1291" s="53" t="s">
        <v>43</v>
      </c>
      <c r="D1291" s="59" t="s">
        <v>1434</v>
      </c>
      <c r="E1291" s="59" t="s">
        <v>7038</v>
      </c>
      <c r="F1291" s="59" t="s">
        <v>7039</v>
      </c>
      <c r="G1291" s="59" t="s">
        <v>7040</v>
      </c>
      <c r="H1291" s="152" t="s">
        <v>6393</v>
      </c>
      <c r="I1291" s="152"/>
      <c r="J1291" s="152"/>
      <c r="K1291" s="87">
        <v>42891</v>
      </c>
      <c r="L1291" s="59" t="s">
        <v>7041</v>
      </c>
      <c r="M1291" s="163"/>
    </row>
    <row r="1292" spans="1:13" ht="75">
      <c r="A1292" s="14">
        <v>7</v>
      </c>
      <c r="B1292" s="14"/>
      <c r="C1292" s="53" t="s">
        <v>7042</v>
      </c>
      <c r="D1292" s="59" t="s">
        <v>1455</v>
      </c>
      <c r="E1292" s="59" t="s">
        <v>1456</v>
      </c>
      <c r="F1292" s="59" t="s">
        <v>1457</v>
      </c>
      <c r="G1292" s="59" t="s">
        <v>7043</v>
      </c>
      <c r="H1292" s="152" t="s">
        <v>6393</v>
      </c>
      <c r="I1292" s="152"/>
      <c r="J1292" s="152"/>
      <c r="K1292" s="87">
        <v>42633</v>
      </c>
      <c r="L1292" s="59" t="s">
        <v>1458</v>
      </c>
      <c r="M1292" s="163"/>
    </row>
    <row r="1293" spans="1:13" ht="60">
      <c r="A1293" s="14">
        <v>8</v>
      </c>
      <c r="B1293" s="14"/>
      <c r="C1293" s="53" t="s">
        <v>2570</v>
      </c>
      <c r="D1293" s="59" t="s">
        <v>7044</v>
      </c>
      <c r="E1293" s="59" t="s">
        <v>7045</v>
      </c>
      <c r="F1293" s="59" t="s">
        <v>7046</v>
      </c>
      <c r="G1293" s="59" t="s">
        <v>7047</v>
      </c>
      <c r="H1293" s="152"/>
      <c r="I1293" s="152"/>
      <c r="J1293" s="152" t="s">
        <v>6393</v>
      </c>
      <c r="K1293" s="87">
        <v>42955</v>
      </c>
      <c r="L1293" s="59" t="s">
        <v>7048</v>
      </c>
      <c r="M1293" s="163"/>
    </row>
    <row r="1294" spans="1:13" ht="60">
      <c r="A1294" s="14">
        <v>9</v>
      </c>
      <c r="B1294" s="14"/>
      <c r="C1294" s="53" t="s">
        <v>1459</v>
      </c>
      <c r="D1294" s="59" t="s">
        <v>7049</v>
      </c>
      <c r="E1294" s="59" t="s">
        <v>7050</v>
      </c>
      <c r="F1294" s="59" t="s">
        <v>7051</v>
      </c>
      <c r="G1294" s="59" t="s">
        <v>7052</v>
      </c>
      <c r="H1294" s="152" t="s">
        <v>6393</v>
      </c>
      <c r="I1294" s="152"/>
      <c r="J1294" s="152"/>
      <c r="K1294" s="87" t="s">
        <v>8597</v>
      </c>
      <c r="L1294" s="59" t="s">
        <v>7053</v>
      </c>
      <c r="M1294" s="163"/>
    </row>
    <row r="1295" spans="1:13" ht="60">
      <c r="A1295" s="14">
        <v>10</v>
      </c>
      <c r="B1295" s="14"/>
      <c r="C1295" s="53" t="s">
        <v>1533</v>
      </c>
      <c r="D1295" s="59" t="s">
        <v>8598</v>
      </c>
      <c r="E1295" s="59" t="s">
        <v>8599</v>
      </c>
      <c r="F1295" s="59" t="s">
        <v>8600</v>
      </c>
      <c r="G1295" s="59" t="s">
        <v>8601</v>
      </c>
      <c r="H1295" s="152" t="s">
        <v>6393</v>
      </c>
      <c r="I1295" s="152"/>
      <c r="J1295" s="152"/>
      <c r="K1295" s="87" t="s">
        <v>8602</v>
      </c>
      <c r="L1295" s="59" t="s">
        <v>8603</v>
      </c>
      <c r="M1295" s="163"/>
    </row>
    <row r="1296" spans="1:108" s="20" customFormat="1" ht="15.75">
      <c r="A1296" s="287" t="s">
        <v>3580</v>
      </c>
      <c r="B1296" s="288"/>
      <c r="C1296" s="289"/>
      <c r="D1296" s="38"/>
      <c r="E1296" s="38"/>
      <c r="F1296" s="38"/>
      <c r="G1296" s="38"/>
      <c r="H1296" s="44">
        <f>COUNTA(H1297:H1327)</f>
        <v>30</v>
      </c>
      <c r="I1296" s="44">
        <f>COUNTA(I1297:I1327)</f>
        <v>0</v>
      </c>
      <c r="J1296" s="44">
        <f>COUNTA(J1297:J1327)</f>
        <v>1</v>
      </c>
      <c r="K1296" s="38"/>
      <c r="L1296" s="38"/>
      <c r="M1296" s="38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7"/>
      <c r="BN1296" s="27"/>
      <c r="BO1296" s="27"/>
      <c r="BP1296" s="27"/>
      <c r="BQ1296" s="27"/>
      <c r="BR1296" s="27"/>
      <c r="BS1296" s="27"/>
      <c r="BT1296" s="27"/>
      <c r="BU1296" s="27"/>
      <c r="BV1296" s="27"/>
      <c r="BW1296" s="27"/>
      <c r="BX1296" s="27"/>
      <c r="BY1296" s="27"/>
      <c r="BZ1296" s="27"/>
      <c r="CA1296" s="27"/>
      <c r="CB1296" s="27"/>
      <c r="CC1296" s="27"/>
      <c r="CD1296" s="27"/>
      <c r="CE1296" s="27"/>
      <c r="CF1296" s="27"/>
      <c r="CG1296" s="27"/>
      <c r="CH1296" s="27"/>
      <c r="CI1296" s="27"/>
      <c r="CJ1296" s="27"/>
      <c r="CK1296" s="27"/>
      <c r="CL1296" s="27"/>
      <c r="CM1296" s="27"/>
      <c r="CN1296" s="27"/>
      <c r="CO1296" s="27"/>
      <c r="CP1296" s="27"/>
      <c r="CQ1296" s="27"/>
      <c r="CR1296" s="27"/>
      <c r="CS1296" s="27"/>
      <c r="CT1296" s="27"/>
      <c r="CU1296" s="27"/>
      <c r="CV1296" s="27"/>
      <c r="CW1296" s="27"/>
      <c r="CX1296" s="27"/>
      <c r="CY1296" s="27"/>
      <c r="CZ1296" s="27"/>
      <c r="DA1296" s="27"/>
      <c r="DB1296" s="27"/>
      <c r="DC1296" s="27"/>
      <c r="DD1296" s="27"/>
    </row>
    <row r="1297" spans="1:110" ht="60">
      <c r="A1297" s="14">
        <v>1</v>
      </c>
      <c r="B1297" s="33"/>
      <c r="C1297" s="236" t="s">
        <v>1460</v>
      </c>
      <c r="D1297" s="46" t="s">
        <v>1461</v>
      </c>
      <c r="E1297" s="46" t="s">
        <v>1462</v>
      </c>
      <c r="F1297" s="46" t="s">
        <v>1463</v>
      </c>
      <c r="G1297" s="46" t="s">
        <v>7054</v>
      </c>
      <c r="H1297" s="197" t="s">
        <v>6393</v>
      </c>
      <c r="I1297" s="198"/>
      <c r="J1297" s="199"/>
      <c r="K1297" s="102">
        <v>42961</v>
      </c>
      <c r="L1297" s="200" t="s">
        <v>1464</v>
      </c>
      <c r="M1297" s="34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1"/>
      <c r="AP1297" s="31"/>
      <c r="AQ1297" s="31"/>
      <c r="AR1297" s="31"/>
      <c r="AS1297" s="31"/>
      <c r="AT1297" s="31"/>
      <c r="AU1297" s="31"/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  <c r="BQ1297" s="31"/>
      <c r="BR1297" s="31"/>
      <c r="BS1297" s="31"/>
      <c r="BT1297" s="31"/>
      <c r="BU1297" s="31"/>
      <c r="BV1297" s="31"/>
      <c r="BW1297" s="31"/>
      <c r="BX1297" s="31"/>
      <c r="BY1297" s="31"/>
      <c r="BZ1297" s="31"/>
      <c r="CA1297" s="31"/>
      <c r="CB1297" s="31"/>
      <c r="CC1297" s="31"/>
      <c r="CD1297" s="31"/>
      <c r="CE1297" s="31"/>
      <c r="CF1297" s="31"/>
      <c r="CG1297" s="31"/>
      <c r="CH1297" s="31"/>
      <c r="CI1297" s="31"/>
      <c r="CJ1297" s="31"/>
      <c r="CK1297" s="31"/>
      <c r="CL1297" s="31"/>
      <c r="CM1297" s="31"/>
      <c r="CN1297" s="31"/>
      <c r="CO1297" s="31"/>
      <c r="CP1297" s="31"/>
      <c r="CQ1297" s="31"/>
      <c r="CR1297" s="31"/>
      <c r="CS1297" s="31"/>
      <c r="CT1297" s="31"/>
      <c r="CU1297" s="31"/>
      <c r="CV1297" s="31"/>
      <c r="CW1297" s="31"/>
      <c r="CX1297" s="31"/>
      <c r="CY1297" s="31"/>
      <c r="CZ1297" s="31"/>
      <c r="DA1297" s="31"/>
      <c r="DB1297" s="31"/>
      <c r="DC1297" s="31"/>
      <c r="DD1297" s="31"/>
      <c r="DE1297" s="31"/>
      <c r="DF1297" s="31"/>
    </row>
    <row r="1298" spans="1:110" ht="90">
      <c r="A1298" s="14">
        <v>2</v>
      </c>
      <c r="B1298" s="16"/>
      <c r="C1298" s="236" t="s">
        <v>1465</v>
      </c>
      <c r="D1298" s="46" t="s">
        <v>1466</v>
      </c>
      <c r="E1298" s="46" t="s">
        <v>1467</v>
      </c>
      <c r="F1298" s="46" t="s">
        <v>1468</v>
      </c>
      <c r="G1298" s="46" t="s">
        <v>7055</v>
      </c>
      <c r="H1298" s="197" t="s">
        <v>6393</v>
      </c>
      <c r="I1298" s="201"/>
      <c r="J1298" s="201"/>
      <c r="K1298" s="102">
        <v>43112</v>
      </c>
      <c r="L1298" s="200" t="s">
        <v>1469</v>
      </c>
      <c r="M1298" s="34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1"/>
      <c r="AO1298" s="31"/>
      <c r="AP1298" s="31"/>
      <c r="AQ1298" s="31"/>
      <c r="AR1298" s="31"/>
      <c r="AS1298" s="31"/>
      <c r="AT1298" s="31"/>
      <c r="AU1298" s="31"/>
      <c r="AV1298" s="31"/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  <c r="BQ1298" s="31"/>
      <c r="BR1298" s="31"/>
      <c r="BS1298" s="31"/>
      <c r="BT1298" s="31"/>
      <c r="BU1298" s="31"/>
      <c r="BV1298" s="31"/>
      <c r="BW1298" s="31"/>
      <c r="BX1298" s="31"/>
      <c r="BY1298" s="31"/>
      <c r="BZ1298" s="31"/>
      <c r="CA1298" s="31"/>
      <c r="CB1298" s="31"/>
      <c r="CC1298" s="31"/>
      <c r="CD1298" s="31"/>
      <c r="CE1298" s="31"/>
      <c r="CF1298" s="31"/>
      <c r="CG1298" s="31"/>
      <c r="CH1298" s="31"/>
      <c r="CI1298" s="31"/>
      <c r="CJ1298" s="31"/>
      <c r="CK1298" s="31"/>
      <c r="CL1298" s="31"/>
      <c r="CM1298" s="31"/>
      <c r="CN1298" s="31"/>
      <c r="CO1298" s="31"/>
      <c r="CP1298" s="31"/>
      <c r="CQ1298" s="31"/>
      <c r="CR1298" s="31"/>
      <c r="CS1298" s="31"/>
      <c r="CT1298" s="31"/>
      <c r="CU1298" s="31"/>
      <c r="CV1298" s="31"/>
      <c r="CW1298" s="31"/>
      <c r="CX1298" s="31"/>
      <c r="CY1298" s="31"/>
      <c r="CZ1298" s="31"/>
      <c r="DA1298" s="31"/>
      <c r="DB1298" s="31"/>
      <c r="DC1298" s="31"/>
      <c r="DD1298" s="31"/>
      <c r="DE1298" s="31"/>
      <c r="DF1298" s="31"/>
    </row>
    <row r="1299" spans="1:110" ht="60">
      <c r="A1299" s="14">
        <v>3</v>
      </c>
      <c r="B1299" s="16"/>
      <c r="C1299" s="236" t="s">
        <v>1471</v>
      </c>
      <c r="D1299" s="46" t="s">
        <v>1472</v>
      </c>
      <c r="E1299" s="46" t="s">
        <v>1473</v>
      </c>
      <c r="F1299" s="46" t="s">
        <v>1474</v>
      </c>
      <c r="G1299" s="46" t="s">
        <v>7056</v>
      </c>
      <c r="H1299" s="197" t="s">
        <v>6393</v>
      </c>
      <c r="I1299" s="201"/>
      <c r="J1299" s="201"/>
      <c r="K1299" s="102">
        <v>43192</v>
      </c>
      <c r="L1299" s="200" t="s">
        <v>1475</v>
      </c>
      <c r="M1299" s="34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1"/>
      <c r="AO1299" s="31"/>
      <c r="AP1299" s="31"/>
      <c r="AQ1299" s="31"/>
      <c r="AR1299" s="31"/>
      <c r="AS1299" s="31"/>
      <c r="AT1299" s="31"/>
      <c r="AU1299" s="31"/>
      <c r="AV1299" s="31"/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  <c r="BQ1299" s="31"/>
      <c r="BR1299" s="31"/>
      <c r="BS1299" s="31"/>
      <c r="BT1299" s="31"/>
      <c r="BU1299" s="31"/>
      <c r="BV1299" s="31"/>
      <c r="BW1299" s="31"/>
      <c r="BX1299" s="31"/>
      <c r="BY1299" s="31"/>
      <c r="BZ1299" s="31"/>
      <c r="CA1299" s="31"/>
      <c r="CB1299" s="31"/>
      <c r="CC1299" s="31"/>
      <c r="CD1299" s="31"/>
      <c r="CE1299" s="31"/>
      <c r="CF1299" s="31"/>
      <c r="CG1299" s="31"/>
      <c r="CH1299" s="31"/>
      <c r="CI1299" s="31"/>
      <c r="CJ1299" s="31"/>
      <c r="CK1299" s="31"/>
      <c r="CL1299" s="31"/>
      <c r="CM1299" s="31"/>
      <c r="CN1299" s="31"/>
      <c r="CO1299" s="31"/>
      <c r="CP1299" s="31"/>
      <c r="CQ1299" s="31"/>
      <c r="CR1299" s="31"/>
      <c r="CS1299" s="31"/>
      <c r="CT1299" s="31"/>
      <c r="CU1299" s="31"/>
      <c r="CV1299" s="31"/>
      <c r="CW1299" s="31"/>
      <c r="CX1299" s="31"/>
      <c r="CY1299" s="31"/>
      <c r="CZ1299" s="31"/>
      <c r="DA1299" s="31"/>
      <c r="DB1299" s="31"/>
      <c r="DC1299" s="31"/>
      <c r="DD1299" s="31"/>
      <c r="DE1299" s="31"/>
      <c r="DF1299" s="31"/>
    </row>
    <row r="1300" spans="1:110" ht="75">
      <c r="A1300" s="14">
        <v>4</v>
      </c>
      <c r="B1300" s="16"/>
      <c r="C1300" s="236" t="s">
        <v>1476</v>
      </c>
      <c r="D1300" s="46" t="s">
        <v>1477</v>
      </c>
      <c r="E1300" s="46" t="s">
        <v>1478</v>
      </c>
      <c r="F1300" s="46" t="s">
        <v>1479</v>
      </c>
      <c r="G1300" s="46" t="s">
        <v>7057</v>
      </c>
      <c r="H1300" s="197" t="s">
        <v>6393</v>
      </c>
      <c r="I1300" s="201"/>
      <c r="J1300" s="197"/>
      <c r="K1300" s="102">
        <v>42803</v>
      </c>
      <c r="L1300" s="200" t="s">
        <v>1480</v>
      </c>
      <c r="M1300" s="35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1"/>
      <c r="AO1300" s="31"/>
      <c r="AP1300" s="31"/>
      <c r="AQ1300" s="31"/>
      <c r="AR1300" s="31"/>
      <c r="AS1300" s="31"/>
      <c r="AT1300" s="31"/>
      <c r="AU1300" s="31"/>
      <c r="AV1300" s="31"/>
      <c r="AW1300" s="31"/>
      <c r="AX1300" s="31"/>
      <c r="AY1300" s="31"/>
      <c r="AZ1300" s="31"/>
      <c r="BA1300" s="31"/>
      <c r="BB1300" s="31"/>
      <c r="BC1300" s="31"/>
      <c r="BD1300" s="31"/>
      <c r="BE1300" s="31"/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  <c r="BQ1300" s="31"/>
      <c r="BR1300" s="31"/>
      <c r="BS1300" s="31"/>
      <c r="BT1300" s="31"/>
      <c r="BU1300" s="31"/>
      <c r="BV1300" s="31"/>
      <c r="BW1300" s="31"/>
      <c r="BX1300" s="31"/>
      <c r="BY1300" s="31"/>
      <c r="BZ1300" s="31"/>
      <c r="CA1300" s="31"/>
      <c r="CB1300" s="31"/>
      <c r="CC1300" s="31"/>
      <c r="CD1300" s="31"/>
      <c r="CE1300" s="31"/>
      <c r="CF1300" s="31"/>
      <c r="CG1300" s="31"/>
      <c r="CH1300" s="31"/>
      <c r="CI1300" s="31"/>
      <c r="CJ1300" s="31"/>
      <c r="CK1300" s="31"/>
      <c r="CL1300" s="31"/>
      <c r="CM1300" s="31"/>
      <c r="CN1300" s="31"/>
      <c r="CO1300" s="31"/>
      <c r="CP1300" s="31"/>
      <c r="CQ1300" s="31"/>
      <c r="CR1300" s="31"/>
      <c r="CS1300" s="31"/>
      <c r="CT1300" s="31"/>
      <c r="CU1300" s="31"/>
      <c r="CV1300" s="31"/>
      <c r="CW1300" s="31"/>
      <c r="CX1300" s="31"/>
      <c r="CY1300" s="31"/>
      <c r="CZ1300" s="31"/>
      <c r="DA1300" s="31"/>
      <c r="DB1300" s="31"/>
      <c r="DC1300" s="31"/>
      <c r="DD1300" s="31"/>
      <c r="DE1300" s="31"/>
      <c r="DF1300" s="31"/>
    </row>
    <row r="1301" spans="1:110" ht="105">
      <c r="A1301" s="14">
        <v>5</v>
      </c>
      <c r="B1301" s="16"/>
      <c r="C1301" s="236" t="s">
        <v>1481</v>
      </c>
      <c r="D1301" s="46" t="s">
        <v>1482</v>
      </c>
      <c r="E1301" s="46" t="s">
        <v>1483</v>
      </c>
      <c r="F1301" s="46" t="s">
        <v>1484</v>
      </c>
      <c r="G1301" s="46" t="s">
        <v>7058</v>
      </c>
      <c r="H1301" s="197" t="s">
        <v>6393</v>
      </c>
      <c r="I1301" s="201"/>
      <c r="J1301" s="201"/>
      <c r="K1301" s="102">
        <v>42965</v>
      </c>
      <c r="L1301" s="200" t="s">
        <v>1485</v>
      </c>
      <c r="M1301" s="35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1"/>
      <c r="AO1301" s="31"/>
      <c r="AP1301" s="31"/>
      <c r="AQ1301" s="31"/>
      <c r="AR1301" s="31"/>
      <c r="AS1301" s="31"/>
      <c r="AT1301" s="31"/>
      <c r="AU1301" s="31"/>
      <c r="AV1301" s="31"/>
      <c r="AW1301" s="31"/>
      <c r="AX1301" s="31"/>
      <c r="AY1301" s="31"/>
      <c r="AZ1301" s="31"/>
      <c r="BA1301" s="31"/>
      <c r="BB1301" s="31"/>
      <c r="BC1301" s="31"/>
      <c r="BD1301" s="31"/>
      <c r="BE1301" s="31"/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  <c r="BQ1301" s="31"/>
      <c r="BR1301" s="31"/>
      <c r="BS1301" s="31"/>
      <c r="BT1301" s="31"/>
      <c r="BU1301" s="31"/>
      <c r="BV1301" s="31"/>
      <c r="BW1301" s="31"/>
      <c r="BX1301" s="31"/>
      <c r="BY1301" s="31"/>
      <c r="BZ1301" s="31"/>
      <c r="CA1301" s="31"/>
      <c r="CB1301" s="31"/>
      <c r="CC1301" s="31"/>
      <c r="CD1301" s="31"/>
      <c r="CE1301" s="31"/>
      <c r="CF1301" s="31"/>
      <c r="CG1301" s="31"/>
      <c r="CH1301" s="31"/>
      <c r="CI1301" s="31"/>
      <c r="CJ1301" s="31"/>
      <c r="CK1301" s="31"/>
      <c r="CL1301" s="31"/>
      <c r="CM1301" s="31"/>
      <c r="CN1301" s="31"/>
      <c r="CO1301" s="31"/>
      <c r="CP1301" s="31"/>
      <c r="CQ1301" s="31"/>
      <c r="CR1301" s="31"/>
      <c r="CS1301" s="31"/>
      <c r="CT1301" s="31"/>
      <c r="CU1301" s="31"/>
      <c r="CV1301" s="31"/>
      <c r="CW1301" s="31"/>
      <c r="CX1301" s="31"/>
      <c r="CY1301" s="31"/>
      <c r="CZ1301" s="31"/>
      <c r="DA1301" s="31"/>
      <c r="DB1301" s="31"/>
      <c r="DC1301" s="31"/>
      <c r="DD1301" s="31"/>
      <c r="DE1301" s="31"/>
      <c r="DF1301" s="31"/>
    </row>
    <row r="1302" spans="1:110" ht="60">
      <c r="A1302" s="14">
        <v>6</v>
      </c>
      <c r="B1302" s="16"/>
      <c r="C1302" s="236" t="s">
        <v>1487</v>
      </c>
      <c r="D1302" s="46" t="s">
        <v>1470</v>
      </c>
      <c r="E1302" s="46" t="s">
        <v>1488</v>
      </c>
      <c r="F1302" s="46" t="s">
        <v>1489</v>
      </c>
      <c r="G1302" s="46" t="s">
        <v>7059</v>
      </c>
      <c r="H1302" s="197" t="s">
        <v>6393</v>
      </c>
      <c r="I1302" s="201"/>
      <c r="J1302" s="201"/>
      <c r="K1302" s="102">
        <v>42822</v>
      </c>
      <c r="L1302" s="200" t="s">
        <v>1490</v>
      </c>
      <c r="M1302" s="35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1"/>
      <c r="AO1302" s="31"/>
      <c r="AP1302" s="31"/>
      <c r="AQ1302" s="31"/>
      <c r="AR1302" s="31"/>
      <c r="AS1302" s="31"/>
      <c r="AT1302" s="31"/>
      <c r="AU1302" s="31"/>
      <c r="AV1302" s="31"/>
      <c r="AW1302" s="31"/>
      <c r="AX1302" s="31"/>
      <c r="AY1302" s="31"/>
      <c r="AZ1302" s="31"/>
      <c r="BA1302" s="31"/>
      <c r="BB1302" s="31"/>
      <c r="BC1302" s="31"/>
      <c r="BD1302" s="31"/>
      <c r="BE1302" s="31"/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  <c r="BQ1302" s="31"/>
      <c r="BR1302" s="31"/>
      <c r="BS1302" s="31"/>
      <c r="BT1302" s="31"/>
      <c r="BU1302" s="31"/>
      <c r="BV1302" s="31"/>
      <c r="BW1302" s="31"/>
      <c r="BX1302" s="31"/>
      <c r="BY1302" s="31"/>
      <c r="BZ1302" s="31"/>
      <c r="CA1302" s="31"/>
      <c r="CB1302" s="31"/>
      <c r="CC1302" s="31"/>
      <c r="CD1302" s="31"/>
      <c r="CE1302" s="31"/>
      <c r="CF1302" s="31"/>
      <c r="CG1302" s="31"/>
      <c r="CH1302" s="31"/>
      <c r="CI1302" s="31"/>
      <c r="CJ1302" s="31"/>
      <c r="CK1302" s="31"/>
      <c r="CL1302" s="31"/>
      <c r="CM1302" s="31"/>
      <c r="CN1302" s="31"/>
      <c r="CO1302" s="31"/>
      <c r="CP1302" s="31"/>
      <c r="CQ1302" s="31"/>
      <c r="CR1302" s="31"/>
      <c r="CS1302" s="31"/>
      <c r="CT1302" s="31"/>
      <c r="CU1302" s="31"/>
      <c r="CV1302" s="31"/>
      <c r="CW1302" s="31"/>
      <c r="CX1302" s="31"/>
      <c r="CY1302" s="31"/>
      <c r="CZ1302" s="31"/>
      <c r="DA1302" s="31"/>
      <c r="DB1302" s="31"/>
      <c r="DC1302" s="31"/>
      <c r="DD1302" s="31"/>
      <c r="DE1302" s="31"/>
      <c r="DF1302" s="31"/>
    </row>
    <row r="1303" spans="1:110" ht="105">
      <c r="A1303" s="14">
        <v>7</v>
      </c>
      <c r="B1303" s="16"/>
      <c r="C1303" s="236" t="s">
        <v>1491</v>
      </c>
      <c r="D1303" s="46" t="s">
        <v>1492</v>
      </c>
      <c r="E1303" s="46" t="s">
        <v>1493</v>
      </c>
      <c r="F1303" s="46" t="s">
        <v>1494</v>
      </c>
      <c r="G1303" s="46" t="s">
        <v>7060</v>
      </c>
      <c r="H1303" s="197" t="s">
        <v>6393</v>
      </c>
      <c r="I1303" s="202"/>
      <c r="J1303" s="202"/>
      <c r="K1303" s="102">
        <v>42888</v>
      </c>
      <c r="L1303" s="200" t="s">
        <v>1495</v>
      </c>
      <c r="M1303" s="35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1"/>
      <c r="AO1303" s="31"/>
      <c r="AP1303" s="31"/>
      <c r="AQ1303" s="31"/>
      <c r="AR1303" s="31"/>
      <c r="AS1303" s="31"/>
      <c r="AT1303" s="31"/>
      <c r="AU1303" s="31"/>
      <c r="AV1303" s="31"/>
      <c r="AW1303" s="31"/>
      <c r="AX1303" s="31"/>
      <c r="AY1303" s="31"/>
      <c r="AZ1303" s="31"/>
      <c r="BA1303" s="31"/>
      <c r="BB1303" s="31"/>
      <c r="BC1303" s="31"/>
      <c r="BD1303" s="31"/>
      <c r="BE1303" s="31"/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  <c r="BQ1303" s="31"/>
      <c r="BR1303" s="31"/>
      <c r="BS1303" s="31"/>
      <c r="BT1303" s="31"/>
      <c r="BU1303" s="31"/>
      <c r="BV1303" s="31"/>
      <c r="BW1303" s="31"/>
      <c r="BX1303" s="31"/>
      <c r="BY1303" s="31"/>
      <c r="BZ1303" s="31"/>
      <c r="CA1303" s="31"/>
      <c r="CB1303" s="31"/>
      <c r="CC1303" s="31"/>
      <c r="CD1303" s="31"/>
      <c r="CE1303" s="31"/>
      <c r="CF1303" s="31"/>
      <c r="CG1303" s="31"/>
      <c r="CH1303" s="31"/>
      <c r="CI1303" s="31"/>
      <c r="CJ1303" s="31"/>
      <c r="CK1303" s="31"/>
      <c r="CL1303" s="31"/>
      <c r="CM1303" s="31"/>
      <c r="CN1303" s="31"/>
      <c r="CO1303" s="31"/>
      <c r="CP1303" s="31"/>
      <c r="CQ1303" s="31"/>
      <c r="CR1303" s="31"/>
      <c r="CS1303" s="31"/>
      <c r="CT1303" s="31"/>
      <c r="CU1303" s="31"/>
      <c r="CV1303" s="31"/>
      <c r="CW1303" s="31"/>
      <c r="CX1303" s="31"/>
      <c r="CY1303" s="31"/>
      <c r="CZ1303" s="31"/>
      <c r="DA1303" s="31"/>
      <c r="DB1303" s="31"/>
      <c r="DC1303" s="31"/>
      <c r="DD1303" s="31"/>
      <c r="DE1303" s="31"/>
      <c r="DF1303" s="31"/>
    </row>
    <row r="1304" spans="1:110" ht="75">
      <c r="A1304" s="14">
        <v>8</v>
      </c>
      <c r="B1304" s="16"/>
      <c r="C1304" s="237" t="s">
        <v>1017</v>
      </c>
      <c r="D1304" s="46" t="s">
        <v>1486</v>
      </c>
      <c r="E1304" s="46" t="s">
        <v>1496</v>
      </c>
      <c r="F1304" s="46" t="s">
        <v>1497</v>
      </c>
      <c r="G1304" s="46" t="s">
        <v>7061</v>
      </c>
      <c r="H1304" s="197" t="s">
        <v>6393</v>
      </c>
      <c r="I1304" s="202"/>
      <c r="J1304" s="202"/>
      <c r="K1304" s="102">
        <v>42930</v>
      </c>
      <c r="L1304" s="200" t="s">
        <v>1498</v>
      </c>
      <c r="M1304" s="35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1"/>
      <c r="AO1304" s="31"/>
      <c r="AP1304" s="31"/>
      <c r="AQ1304" s="31"/>
      <c r="AR1304" s="31"/>
      <c r="AS1304" s="31"/>
      <c r="AT1304" s="31"/>
      <c r="AU1304" s="31"/>
      <c r="AV1304" s="31"/>
      <c r="AW1304" s="31"/>
      <c r="AX1304" s="31"/>
      <c r="AY1304" s="31"/>
      <c r="AZ1304" s="31"/>
      <c r="BA1304" s="31"/>
      <c r="BB1304" s="31"/>
      <c r="BC1304" s="31"/>
      <c r="BD1304" s="31"/>
      <c r="BE1304" s="31"/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31"/>
      <c r="BQ1304" s="31"/>
      <c r="BR1304" s="31"/>
      <c r="BS1304" s="31"/>
      <c r="BT1304" s="31"/>
      <c r="BU1304" s="31"/>
      <c r="BV1304" s="31"/>
      <c r="BW1304" s="31"/>
      <c r="BX1304" s="31"/>
      <c r="BY1304" s="31"/>
      <c r="BZ1304" s="31"/>
      <c r="CA1304" s="31"/>
      <c r="CB1304" s="31"/>
      <c r="CC1304" s="31"/>
      <c r="CD1304" s="31"/>
      <c r="CE1304" s="31"/>
      <c r="CF1304" s="31"/>
      <c r="CG1304" s="31"/>
      <c r="CH1304" s="31"/>
      <c r="CI1304" s="31"/>
      <c r="CJ1304" s="31"/>
      <c r="CK1304" s="31"/>
      <c r="CL1304" s="31"/>
      <c r="CM1304" s="31"/>
      <c r="CN1304" s="31"/>
      <c r="CO1304" s="31"/>
      <c r="CP1304" s="31"/>
      <c r="CQ1304" s="31"/>
      <c r="CR1304" s="31"/>
      <c r="CS1304" s="31"/>
      <c r="CT1304" s="31"/>
      <c r="CU1304" s="31"/>
      <c r="CV1304" s="31"/>
      <c r="CW1304" s="31"/>
      <c r="CX1304" s="31"/>
      <c r="CY1304" s="31"/>
      <c r="CZ1304" s="31"/>
      <c r="DA1304" s="31"/>
      <c r="DB1304" s="31"/>
      <c r="DC1304" s="31"/>
      <c r="DD1304" s="31"/>
      <c r="DE1304" s="31"/>
      <c r="DF1304" s="31"/>
    </row>
    <row r="1305" spans="1:110" ht="75">
      <c r="A1305" s="14">
        <v>9</v>
      </c>
      <c r="B1305" s="16"/>
      <c r="C1305" s="236" t="s">
        <v>3586</v>
      </c>
      <c r="D1305" s="46" t="s">
        <v>3587</v>
      </c>
      <c r="E1305" s="46" t="s">
        <v>3588</v>
      </c>
      <c r="F1305" s="46" t="s">
        <v>3589</v>
      </c>
      <c r="G1305" s="46" t="s">
        <v>7062</v>
      </c>
      <c r="H1305" s="197"/>
      <c r="I1305" s="202"/>
      <c r="J1305" s="202" t="s">
        <v>6393</v>
      </c>
      <c r="K1305" s="102">
        <v>42803</v>
      </c>
      <c r="L1305" s="200" t="s">
        <v>3590</v>
      </c>
      <c r="M1305" s="35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1"/>
      <c r="AO1305" s="31"/>
      <c r="AP1305" s="31"/>
      <c r="AQ1305" s="31"/>
      <c r="AR1305" s="31"/>
      <c r="AS1305" s="31"/>
      <c r="AT1305" s="31"/>
      <c r="AU1305" s="31"/>
      <c r="AV1305" s="31"/>
      <c r="AW1305" s="31"/>
      <c r="AX1305" s="31"/>
      <c r="AY1305" s="31"/>
      <c r="AZ1305" s="31"/>
      <c r="BA1305" s="31"/>
      <c r="BB1305" s="31"/>
      <c r="BC1305" s="31"/>
      <c r="BD1305" s="31"/>
      <c r="BE1305" s="31"/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31"/>
      <c r="BQ1305" s="31"/>
      <c r="BR1305" s="31"/>
      <c r="BS1305" s="31"/>
      <c r="BT1305" s="31"/>
      <c r="BU1305" s="31"/>
      <c r="BV1305" s="31"/>
      <c r="BW1305" s="31"/>
      <c r="BX1305" s="31"/>
      <c r="BY1305" s="31"/>
      <c r="BZ1305" s="31"/>
      <c r="CA1305" s="31"/>
      <c r="CB1305" s="31"/>
      <c r="CC1305" s="31"/>
      <c r="CD1305" s="31"/>
      <c r="CE1305" s="31"/>
      <c r="CF1305" s="31"/>
      <c r="CG1305" s="31"/>
      <c r="CH1305" s="31"/>
      <c r="CI1305" s="31"/>
      <c r="CJ1305" s="31"/>
      <c r="CK1305" s="31"/>
      <c r="CL1305" s="31"/>
      <c r="CM1305" s="31"/>
      <c r="CN1305" s="31"/>
      <c r="CO1305" s="31"/>
      <c r="CP1305" s="31"/>
      <c r="CQ1305" s="31"/>
      <c r="CR1305" s="31"/>
      <c r="CS1305" s="31"/>
      <c r="CT1305" s="31"/>
      <c r="CU1305" s="31"/>
      <c r="CV1305" s="31"/>
      <c r="CW1305" s="31"/>
      <c r="CX1305" s="31"/>
      <c r="CY1305" s="31"/>
      <c r="CZ1305" s="31"/>
      <c r="DA1305" s="31"/>
      <c r="DB1305" s="31"/>
      <c r="DC1305" s="31"/>
      <c r="DD1305" s="31"/>
      <c r="DE1305" s="31"/>
      <c r="DF1305" s="31"/>
    </row>
    <row r="1306" spans="1:110" ht="90">
      <c r="A1306" s="14">
        <v>10</v>
      </c>
      <c r="B1306" s="16"/>
      <c r="C1306" s="236" t="s">
        <v>3591</v>
      </c>
      <c r="D1306" s="46" t="s">
        <v>3592</v>
      </c>
      <c r="E1306" s="46" t="s">
        <v>3593</v>
      </c>
      <c r="F1306" s="46" t="s">
        <v>3594</v>
      </c>
      <c r="G1306" s="46" t="s">
        <v>7063</v>
      </c>
      <c r="H1306" s="197" t="s">
        <v>6393</v>
      </c>
      <c r="I1306" s="202"/>
      <c r="J1306" s="202"/>
      <c r="K1306" s="102">
        <v>42822</v>
      </c>
      <c r="L1306" s="200" t="s">
        <v>3595</v>
      </c>
      <c r="M1306" s="34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1"/>
      <c r="AO1306" s="31"/>
      <c r="AP1306" s="31"/>
      <c r="AQ1306" s="31"/>
      <c r="AR1306" s="31"/>
      <c r="AS1306" s="31"/>
      <c r="AT1306" s="31"/>
      <c r="AU1306" s="31"/>
      <c r="AV1306" s="31"/>
      <c r="AW1306" s="31"/>
      <c r="AX1306" s="31"/>
      <c r="AY1306" s="31"/>
      <c r="AZ1306" s="31"/>
      <c r="BA1306" s="31"/>
      <c r="BB1306" s="31"/>
      <c r="BC1306" s="31"/>
      <c r="BD1306" s="31"/>
      <c r="BE1306" s="31"/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31"/>
      <c r="BQ1306" s="31"/>
      <c r="BR1306" s="31"/>
      <c r="BS1306" s="31"/>
      <c r="BT1306" s="31"/>
      <c r="BU1306" s="31"/>
      <c r="BV1306" s="31"/>
      <c r="BW1306" s="31"/>
      <c r="BX1306" s="31"/>
      <c r="BY1306" s="31"/>
      <c r="BZ1306" s="31"/>
      <c r="CA1306" s="31"/>
      <c r="CB1306" s="31"/>
      <c r="CC1306" s="31"/>
      <c r="CD1306" s="31"/>
      <c r="CE1306" s="31"/>
      <c r="CF1306" s="31"/>
      <c r="CG1306" s="31"/>
      <c r="CH1306" s="31"/>
      <c r="CI1306" s="31"/>
      <c r="CJ1306" s="31"/>
      <c r="CK1306" s="31"/>
      <c r="CL1306" s="31"/>
      <c r="CM1306" s="31"/>
      <c r="CN1306" s="31"/>
      <c r="CO1306" s="31"/>
      <c r="CP1306" s="31"/>
      <c r="CQ1306" s="31"/>
      <c r="CR1306" s="31"/>
      <c r="CS1306" s="31"/>
      <c r="CT1306" s="31"/>
      <c r="CU1306" s="31"/>
      <c r="CV1306" s="31"/>
      <c r="CW1306" s="31"/>
      <c r="CX1306" s="31"/>
      <c r="CY1306" s="31"/>
      <c r="CZ1306" s="31"/>
      <c r="DA1306" s="31"/>
      <c r="DB1306" s="31"/>
      <c r="DC1306" s="31"/>
      <c r="DD1306" s="31"/>
      <c r="DE1306" s="31"/>
      <c r="DF1306" s="31"/>
    </row>
    <row r="1307" spans="1:110" ht="60">
      <c r="A1307" s="14">
        <v>11</v>
      </c>
      <c r="B1307" s="16"/>
      <c r="C1307" s="236" t="s">
        <v>3596</v>
      </c>
      <c r="D1307" s="46" t="s">
        <v>3597</v>
      </c>
      <c r="E1307" s="46" t="s">
        <v>3598</v>
      </c>
      <c r="F1307" s="46" t="s">
        <v>3599</v>
      </c>
      <c r="G1307" s="46" t="s">
        <v>7064</v>
      </c>
      <c r="H1307" s="197" t="s">
        <v>6393</v>
      </c>
      <c r="I1307" s="202"/>
      <c r="J1307" s="202"/>
      <c r="K1307" s="102">
        <v>42948</v>
      </c>
      <c r="L1307" s="200" t="s">
        <v>3600</v>
      </c>
      <c r="M1307" s="34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1"/>
      <c r="AO1307" s="31"/>
      <c r="AP1307" s="31"/>
      <c r="AQ1307" s="31"/>
      <c r="AR1307" s="31"/>
      <c r="AS1307" s="31"/>
      <c r="AT1307" s="31"/>
      <c r="AU1307" s="31"/>
      <c r="AV1307" s="31"/>
      <c r="AW1307" s="31"/>
      <c r="AX1307" s="31"/>
      <c r="AY1307" s="31"/>
      <c r="AZ1307" s="31"/>
      <c r="BA1307" s="31"/>
      <c r="BB1307" s="31"/>
      <c r="BC1307" s="31"/>
      <c r="BD1307" s="31"/>
      <c r="BE1307" s="31"/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31"/>
      <c r="BQ1307" s="31"/>
      <c r="BR1307" s="31"/>
      <c r="BS1307" s="31"/>
      <c r="BT1307" s="31"/>
      <c r="BU1307" s="31"/>
      <c r="BV1307" s="31"/>
      <c r="BW1307" s="31"/>
      <c r="BX1307" s="31"/>
      <c r="BY1307" s="31"/>
      <c r="BZ1307" s="31"/>
      <c r="CA1307" s="31"/>
      <c r="CB1307" s="31"/>
      <c r="CC1307" s="31"/>
      <c r="CD1307" s="31"/>
      <c r="CE1307" s="31"/>
      <c r="CF1307" s="31"/>
      <c r="CG1307" s="31"/>
      <c r="CH1307" s="31"/>
      <c r="CI1307" s="31"/>
      <c r="CJ1307" s="31"/>
      <c r="CK1307" s="31"/>
      <c r="CL1307" s="31"/>
      <c r="CM1307" s="31"/>
      <c r="CN1307" s="31"/>
      <c r="CO1307" s="31"/>
      <c r="CP1307" s="31"/>
      <c r="CQ1307" s="31"/>
      <c r="CR1307" s="31"/>
      <c r="CS1307" s="31"/>
      <c r="CT1307" s="31"/>
      <c r="CU1307" s="31"/>
      <c r="CV1307" s="31"/>
      <c r="CW1307" s="31"/>
      <c r="CX1307" s="31"/>
      <c r="CY1307" s="31"/>
      <c r="CZ1307" s="31"/>
      <c r="DA1307" s="31"/>
      <c r="DB1307" s="31"/>
      <c r="DC1307" s="31"/>
      <c r="DD1307" s="31"/>
      <c r="DE1307" s="31"/>
      <c r="DF1307" s="31"/>
    </row>
    <row r="1308" spans="1:110" ht="105">
      <c r="A1308" s="14">
        <v>12</v>
      </c>
      <c r="B1308" s="16"/>
      <c r="C1308" s="238" t="s">
        <v>3601</v>
      </c>
      <c r="D1308" s="46" t="s">
        <v>1482</v>
      </c>
      <c r="E1308" s="46" t="s">
        <v>1483</v>
      </c>
      <c r="F1308" s="46" t="s">
        <v>3602</v>
      </c>
      <c r="G1308" s="46" t="s">
        <v>7065</v>
      </c>
      <c r="H1308" s="197" t="s">
        <v>6393</v>
      </c>
      <c r="I1308" s="202"/>
      <c r="J1308" s="202"/>
      <c r="K1308" s="102">
        <v>42818</v>
      </c>
      <c r="L1308" s="200" t="s">
        <v>3603</v>
      </c>
      <c r="M1308" s="34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  <c r="BT1308" s="32"/>
      <c r="BU1308" s="32"/>
      <c r="BV1308" s="32"/>
      <c r="BW1308" s="32"/>
      <c r="BX1308" s="32"/>
      <c r="BY1308" s="32"/>
      <c r="BZ1308" s="32"/>
      <c r="CA1308" s="32"/>
      <c r="CB1308" s="32"/>
      <c r="CC1308" s="32"/>
      <c r="CD1308" s="32"/>
      <c r="CE1308" s="32"/>
      <c r="CF1308" s="32"/>
      <c r="CG1308" s="32"/>
      <c r="CH1308" s="32"/>
      <c r="CI1308" s="32"/>
      <c r="CJ1308" s="32"/>
      <c r="CK1308" s="32"/>
      <c r="CL1308" s="32"/>
      <c r="CM1308" s="32"/>
      <c r="CN1308" s="32"/>
      <c r="CO1308" s="32"/>
      <c r="CP1308" s="32"/>
      <c r="CQ1308" s="32"/>
      <c r="CR1308" s="32"/>
      <c r="CS1308" s="32"/>
      <c r="CT1308" s="32"/>
      <c r="CU1308" s="32"/>
      <c r="CV1308" s="32"/>
      <c r="CW1308" s="32"/>
      <c r="CX1308" s="32"/>
      <c r="CY1308" s="32"/>
      <c r="CZ1308" s="32"/>
      <c r="DA1308" s="32"/>
      <c r="DB1308" s="32"/>
      <c r="DC1308" s="32"/>
      <c r="DD1308" s="32"/>
      <c r="DE1308" s="32"/>
      <c r="DF1308" s="32"/>
    </row>
    <row r="1309" spans="1:110" ht="60">
      <c r="A1309" s="14">
        <v>13</v>
      </c>
      <c r="B1309" s="16"/>
      <c r="C1309" s="236" t="s">
        <v>3604</v>
      </c>
      <c r="D1309" s="46" t="s">
        <v>3605</v>
      </c>
      <c r="E1309" s="46" t="s">
        <v>3606</v>
      </c>
      <c r="F1309" s="46" t="s">
        <v>3607</v>
      </c>
      <c r="G1309" s="46" t="s">
        <v>7066</v>
      </c>
      <c r="H1309" s="239" t="s">
        <v>6393</v>
      </c>
      <c r="I1309" s="202"/>
      <c r="J1309" s="197"/>
      <c r="K1309" s="102">
        <v>43004</v>
      </c>
      <c r="L1309" s="200" t="s">
        <v>3608</v>
      </c>
      <c r="M1309" s="34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  <c r="BT1309" s="32"/>
      <c r="BU1309" s="32"/>
      <c r="BV1309" s="32"/>
      <c r="BW1309" s="32"/>
      <c r="BX1309" s="32"/>
      <c r="BY1309" s="32"/>
      <c r="BZ1309" s="32"/>
      <c r="CA1309" s="32"/>
      <c r="CB1309" s="32"/>
      <c r="CC1309" s="32"/>
      <c r="CD1309" s="32"/>
      <c r="CE1309" s="32"/>
      <c r="CF1309" s="32"/>
      <c r="CG1309" s="32"/>
      <c r="CH1309" s="32"/>
      <c r="CI1309" s="32"/>
      <c r="CJ1309" s="32"/>
      <c r="CK1309" s="32"/>
      <c r="CL1309" s="32"/>
      <c r="CM1309" s="32"/>
      <c r="CN1309" s="32"/>
      <c r="CO1309" s="32"/>
      <c r="CP1309" s="32"/>
      <c r="CQ1309" s="32"/>
      <c r="CR1309" s="32"/>
      <c r="CS1309" s="32"/>
      <c r="CT1309" s="32"/>
      <c r="CU1309" s="32"/>
      <c r="CV1309" s="32"/>
      <c r="CW1309" s="32"/>
      <c r="CX1309" s="32"/>
      <c r="CY1309" s="32"/>
      <c r="CZ1309" s="32"/>
      <c r="DA1309" s="32"/>
      <c r="DB1309" s="32"/>
      <c r="DC1309" s="32"/>
      <c r="DD1309" s="32"/>
      <c r="DE1309" s="32"/>
      <c r="DF1309" s="32"/>
    </row>
    <row r="1310" spans="1:110" ht="60">
      <c r="A1310" s="14">
        <v>14</v>
      </c>
      <c r="B1310" s="16"/>
      <c r="C1310" s="236" t="s">
        <v>3609</v>
      </c>
      <c r="D1310" s="46" t="s">
        <v>3610</v>
      </c>
      <c r="E1310" s="46" t="s">
        <v>3611</v>
      </c>
      <c r="F1310" s="46" t="s">
        <v>3612</v>
      </c>
      <c r="G1310" s="46" t="s">
        <v>7067</v>
      </c>
      <c r="H1310" s="197" t="s">
        <v>6393</v>
      </c>
      <c r="I1310" s="202"/>
      <c r="J1310" s="202"/>
      <c r="K1310" s="102">
        <v>42821</v>
      </c>
      <c r="L1310" s="200" t="s">
        <v>3613</v>
      </c>
      <c r="M1310" s="34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  <c r="BT1310" s="32"/>
      <c r="BU1310" s="32"/>
      <c r="BV1310" s="32"/>
      <c r="BW1310" s="32"/>
      <c r="BX1310" s="32"/>
      <c r="BY1310" s="32"/>
      <c r="BZ1310" s="32"/>
      <c r="CA1310" s="32"/>
      <c r="CB1310" s="32"/>
      <c r="CC1310" s="32"/>
      <c r="CD1310" s="32"/>
      <c r="CE1310" s="32"/>
      <c r="CF1310" s="32"/>
      <c r="CG1310" s="32"/>
      <c r="CH1310" s="32"/>
      <c r="CI1310" s="32"/>
      <c r="CJ1310" s="32"/>
      <c r="CK1310" s="32"/>
      <c r="CL1310" s="32"/>
      <c r="CM1310" s="32"/>
      <c r="CN1310" s="32"/>
      <c r="CO1310" s="32"/>
      <c r="CP1310" s="32"/>
      <c r="CQ1310" s="32"/>
      <c r="CR1310" s="32"/>
      <c r="CS1310" s="32"/>
      <c r="CT1310" s="32"/>
      <c r="CU1310" s="32"/>
      <c r="CV1310" s="32"/>
      <c r="CW1310" s="32"/>
      <c r="CX1310" s="32"/>
      <c r="CY1310" s="32"/>
      <c r="CZ1310" s="32"/>
      <c r="DA1310" s="32"/>
      <c r="DB1310" s="32"/>
      <c r="DC1310" s="32"/>
      <c r="DD1310" s="32"/>
      <c r="DE1310" s="32"/>
      <c r="DF1310" s="32"/>
    </row>
    <row r="1311" spans="1:110" ht="60">
      <c r="A1311" s="14">
        <v>15</v>
      </c>
      <c r="B1311" s="16"/>
      <c r="C1311" s="236" t="s">
        <v>176</v>
      </c>
      <c r="D1311" s="46" t="s">
        <v>3615</v>
      </c>
      <c r="E1311" s="46" t="s">
        <v>3616</v>
      </c>
      <c r="F1311" s="46" t="s">
        <v>3617</v>
      </c>
      <c r="G1311" s="46" t="s">
        <v>7068</v>
      </c>
      <c r="H1311" s="197" t="s">
        <v>6393</v>
      </c>
      <c r="I1311" s="202"/>
      <c r="J1311" s="202"/>
      <c r="K1311" s="102">
        <v>42965</v>
      </c>
      <c r="L1311" s="200" t="s">
        <v>3618</v>
      </c>
      <c r="M1311" s="34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  <c r="BT1311" s="32"/>
      <c r="BU1311" s="32"/>
      <c r="BV1311" s="32"/>
      <c r="BW1311" s="32"/>
      <c r="BX1311" s="32"/>
      <c r="BY1311" s="32"/>
      <c r="BZ1311" s="32"/>
      <c r="CA1311" s="32"/>
      <c r="CB1311" s="32"/>
      <c r="CC1311" s="32"/>
      <c r="CD1311" s="32"/>
      <c r="CE1311" s="32"/>
      <c r="CF1311" s="32"/>
      <c r="CG1311" s="32"/>
      <c r="CH1311" s="32"/>
      <c r="CI1311" s="32"/>
      <c r="CJ1311" s="32"/>
      <c r="CK1311" s="32"/>
      <c r="CL1311" s="32"/>
      <c r="CM1311" s="32"/>
      <c r="CN1311" s="32"/>
      <c r="CO1311" s="32"/>
      <c r="CP1311" s="32"/>
      <c r="CQ1311" s="32"/>
      <c r="CR1311" s="32"/>
      <c r="CS1311" s="32"/>
      <c r="CT1311" s="32"/>
      <c r="CU1311" s="32"/>
      <c r="CV1311" s="32"/>
      <c r="CW1311" s="32"/>
      <c r="CX1311" s="32"/>
      <c r="CY1311" s="32"/>
      <c r="CZ1311" s="32"/>
      <c r="DA1311" s="32"/>
      <c r="DB1311" s="32"/>
      <c r="DC1311" s="32"/>
      <c r="DD1311" s="32"/>
      <c r="DE1311" s="32"/>
      <c r="DF1311" s="32"/>
    </row>
    <row r="1312" spans="1:110" ht="60">
      <c r="A1312" s="14">
        <v>16</v>
      </c>
      <c r="B1312" s="16"/>
      <c r="C1312" s="236" t="s">
        <v>7069</v>
      </c>
      <c r="D1312" s="46" t="s">
        <v>7070</v>
      </c>
      <c r="E1312" s="46" t="s">
        <v>7071</v>
      </c>
      <c r="F1312" s="46" t="s">
        <v>7072</v>
      </c>
      <c r="G1312" s="46" t="s">
        <v>7073</v>
      </c>
      <c r="H1312" s="197" t="s">
        <v>6393</v>
      </c>
      <c r="I1312" s="202"/>
      <c r="J1312" s="202"/>
      <c r="K1312" s="102">
        <v>43038</v>
      </c>
      <c r="L1312" s="200" t="s">
        <v>7074</v>
      </c>
      <c r="M1312" s="34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  <c r="BT1312" s="32"/>
      <c r="BU1312" s="32"/>
      <c r="BV1312" s="32"/>
      <c r="BW1312" s="32"/>
      <c r="BX1312" s="32"/>
      <c r="BY1312" s="32"/>
      <c r="BZ1312" s="32"/>
      <c r="CA1312" s="32"/>
      <c r="CB1312" s="32"/>
      <c r="CC1312" s="32"/>
      <c r="CD1312" s="32"/>
      <c r="CE1312" s="32"/>
      <c r="CF1312" s="32"/>
      <c r="CG1312" s="32"/>
      <c r="CH1312" s="32"/>
      <c r="CI1312" s="32"/>
      <c r="CJ1312" s="32"/>
      <c r="CK1312" s="32"/>
      <c r="CL1312" s="32"/>
      <c r="CM1312" s="32"/>
      <c r="CN1312" s="32"/>
      <c r="CO1312" s="32"/>
      <c r="CP1312" s="32"/>
      <c r="CQ1312" s="32"/>
      <c r="CR1312" s="32"/>
      <c r="CS1312" s="32"/>
      <c r="CT1312" s="32"/>
      <c r="CU1312" s="32"/>
      <c r="CV1312" s="32"/>
      <c r="CW1312" s="32"/>
      <c r="CX1312" s="32"/>
      <c r="CY1312" s="32"/>
      <c r="CZ1312" s="32"/>
      <c r="DA1312" s="32"/>
      <c r="DB1312" s="32"/>
      <c r="DC1312" s="32"/>
      <c r="DD1312" s="32"/>
      <c r="DE1312" s="32"/>
      <c r="DF1312" s="32"/>
    </row>
    <row r="1313" spans="1:110" ht="105">
      <c r="A1313" s="14">
        <v>17</v>
      </c>
      <c r="B1313" s="16"/>
      <c r="C1313" s="236" t="s">
        <v>7075</v>
      </c>
      <c r="D1313" s="46" t="s">
        <v>7076</v>
      </c>
      <c r="E1313" s="46" t="s">
        <v>7077</v>
      </c>
      <c r="F1313" s="46" t="s">
        <v>7078</v>
      </c>
      <c r="G1313" s="46" t="s">
        <v>7079</v>
      </c>
      <c r="H1313" s="197" t="s">
        <v>6393</v>
      </c>
      <c r="I1313" s="202"/>
      <c r="J1313" s="202"/>
      <c r="K1313" s="102">
        <v>42871</v>
      </c>
      <c r="L1313" s="200" t="s">
        <v>7080</v>
      </c>
      <c r="M1313" s="34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  <c r="BT1313" s="32"/>
      <c r="BU1313" s="32"/>
      <c r="BV1313" s="32"/>
      <c r="BW1313" s="32"/>
      <c r="BX1313" s="32"/>
      <c r="BY1313" s="32"/>
      <c r="BZ1313" s="32"/>
      <c r="CA1313" s="32"/>
      <c r="CB1313" s="32"/>
      <c r="CC1313" s="32"/>
      <c r="CD1313" s="32"/>
      <c r="CE1313" s="32"/>
      <c r="CF1313" s="32"/>
      <c r="CG1313" s="32"/>
      <c r="CH1313" s="32"/>
      <c r="CI1313" s="32"/>
      <c r="CJ1313" s="32"/>
      <c r="CK1313" s="32"/>
      <c r="CL1313" s="32"/>
      <c r="CM1313" s="32"/>
      <c r="CN1313" s="32"/>
      <c r="CO1313" s="32"/>
      <c r="CP1313" s="32"/>
      <c r="CQ1313" s="32"/>
      <c r="CR1313" s="32"/>
      <c r="CS1313" s="32"/>
      <c r="CT1313" s="32"/>
      <c r="CU1313" s="32"/>
      <c r="CV1313" s="32"/>
      <c r="CW1313" s="32"/>
      <c r="CX1313" s="32"/>
      <c r="CY1313" s="32"/>
      <c r="CZ1313" s="32"/>
      <c r="DA1313" s="32"/>
      <c r="DB1313" s="32"/>
      <c r="DC1313" s="32"/>
      <c r="DD1313" s="32"/>
      <c r="DE1313" s="32"/>
      <c r="DF1313" s="32"/>
    </row>
    <row r="1314" spans="1:110" ht="60">
      <c r="A1314" s="14">
        <v>18</v>
      </c>
      <c r="B1314" s="16"/>
      <c r="C1314" s="236" t="s">
        <v>7081</v>
      </c>
      <c r="D1314" s="46" t="s">
        <v>7082</v>
      </c>
      <c r="E1314" s="46" t="s">
        <v>7083</v>
      </c>
      <c r="F1314" s="46" t="s">
        <v>7084</v>
      </c>
      <c r="G1314" s="46" t="s">
        <v>7085</v>
      </c>
      <c r="H1314" s="197" t="s">
        <v>6393</v>
      </c>
      <c r="I1314" s="202"/>
      <c r="J1314" s="202"/>
      <c r="K1314" s="102">
        <v>42835</v>
      </c>
      <c r="L1314" s="200" t="s">
        <v>7086</v>
      </c>
      <c r="M1314" s="34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  <c r="BT1314" s="32"/>
      <c r="BU1314" s="32"/>
      <c r="BV1314" s="32"/>
      <c r="BW1314" s="32"/>
      <c r="BX1314" s="32"/>
      <c r="BY1314" s="32"/>
      <c r="BZ1314" s="32"/>
      <c r="CA1314" s="32"/>
      <c r="CB1314" s="32"/>
      <c r="CC1314" s="32"/>
      <c r="CD1314" s="32"/>
      <c r="CE1314" s="32"/>
      <c r="CF1314" s="32"/>
      <c r="CG1314" s="32"/>
      <c r="CH1314" s="32"/>
      <c r="CI1314" s="32"/>
      <c r="CJ1314" s="32"/>
      <c r="CK1314" s="32"/>
      <c r="CL1314" s="32"/>
      <c r="CM1314" s="32"/>
      <c r="CN1314" s="32"/>
      <c r="CO1314" s="32"/>
      <c r="CP1314" s="32"/>
      <c r="CQ1314" s="32"/>
      <c r="CR1314" s="32"/>
      <c r="CS1314" s="32"/>
      <c r="CT1314" s="32"/>
      <c r="CU1314" s="32"/>
      <c r="CV1314" s="32"/>
      <c r="CW1314" s="32"/>
      <c r="CX1314" s="32"/>
      <c r="CY1314" s="32"/>
      <c r="CZ1314" s="32"/>
      <c r="DA1314" s="32"/>
      <c r="DB1314" s="32"/>
      <c r="DC1314" s="32"/>
      <c r="DD1314" s="32"/>
      <c r="DE1314" s="32"/>
      <c r="DF1314" s="32"/>
    </row>
    <row r="1315" spans="1:110" ht="75">
      <c r="A1315" s="14">
        <v>19</v>
      </c>
      <c r="B1315" s="16"/>
      <c r="C1315" s="236" t="s">
        <v>7087</v>
      </c>
      <c r="D1315" s="46" t="s">
        <v>7088</v>
      </c>
      <c r="E1315" s="46" t="s">
        <v>7089</v>
      </c>
      <c r="F1315" s="46" t="s">
        <v>7090</v>
      </c>
      <c r="G1315" s="46" t="s">
        <v>7091</v>
      </c>
      <c r="H1315" s="197" t="s">
        <v>6393</v>
      </c>
      <c r="I1315" s="202"/>
      <c r="J1315" s="202"/>
      <c r="K1315" s="102">
        <v>42867</v>
      </c>
      <c r="L1315" s="200" t="s">
        <v>7092</v>
      </c>
      <c r="M1315" s="34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  <c r="BT1315" s="32"/>
      <c r="BU1315" s="32"/>
      <c r="BV1315" s="32"/>
      <c r="BW1315" s="32"/>
      <c r="BX1315" s="32"/>
      <c r="BY1315" s="32"/>
      <c r="BZ1315" s="32"/>
      <c r="CA1315" s="32"/>
      <c r="CB1315" s="32"/>
      <c r="CC1315" s="32"/>
      <c r="CD1315" s="32"/>
      <c r="CE1315" s="32"/>
      <c r="CF1315" s="32"/>
      <c r="CG1315" s="32"/>
      <c r="CH1315" s="32"/>
      <c r="CI1315" s="32"/>
      <c r="CJ1315" s="32"/>
      <c r="CK1315" s="32"/>
      <c r="CL1315" s="32"/>
      <c r="CM1315" s="32"/>
      <c r="CN1315" s="32"/>
      <c r="CO1315" s="32"/>
      <c r="CP1315" s="32"/>
      <c r="CQ1315" s="32"/>
      <c r="CR1315" s="32"/>
      <c r="CS1315" s="32"/>
      <c r="CT1315" s="32"/>
      <c r="CU1315" s="32"/>
      <c r="CV1315" s="32"/>
      <c r="CW1315" s="32"/>
      <c r="CX1315" s="32"/>
      <c r="CY1315" s="32"/>
      <c r="CZ1315" s="32"/>
      <c r="DA1315" s="32"/>
      <c r="DB1315" s="32"/>
      <c r="DC1315" s="32"/>
      <c r="DD1315" s="32"/>
      <c r="DE1315" s="32"/>
      <c r="DF1315" s="32"/>
    </row>
    <row r="1316" spans="1:110" ht="60">
      <c r="A1316" s="14">
        <v>20</v>
      </c>
      <c r="B1316" s="16"/>
      <c r="C1316" s="236" t="s">
        <v>7093</v>
      </c>
      <c r="D1316" s="46" t="s">
        <v>7094</v>
      </c>
      <c r="E1316" s="46" t="s">
        <v>7095</v>
      </c>
      <c r="F1316" s="46" t="s">
        <v>7096</v>
      </c>
      <c r="G1316" s="46" t="s">
        <v>7097</v>
      </c>
      <c r="H1316" s="197" t="s">
        <v>6393</v>
      </c>
      <c r="I1316" s="202"/>
      <c r="J1316" s="202"/>
      <c r="K1316" s="102">
        <v>42870</v>
      </c>
      <c r="L1316" s="200" t="s">
        <v>7098</v>
      </c>
      <c r="M1316" s="34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  <c r="BT1316" s="32"/>
      <c r="BU1316" s="32"/>
      <c r="BV1316" s="32"/>
      <c r="BW1316" s="32"/>
      <c r="BX1316" s="32"/>
      <c r="BY1316" s="32"/>
      <c r="BZ1316" s="32"/>
      <c r="CA1316" s="32"/>
      <c r="CB1316" s="32"/>
      <c r="CC1316" s="32"/>
      <c r="CD1316" s="32"/>
      <c r="CE1316" s="32"/>
      <c r="CF1316" s="32"/>
      <c r="CG1316" s="32"/>
      <c r="CH1316" s="32"/>
      <c r="CI1316" s="32"/>
      <c r="CJ1316" s="32"/>
      <c r="CK1316" s="32"/>
      <c r="CL1316" s="32"/>
      <c r="CM1316" s="32"/>
      <c r="CN1316" s="32"/>
      <c r="CO1316" s="32"/>
      <c r="CP1316" s="32"/>
      <c r="CQ1316" s="32"/>
      <c r="CR1316" s="32"/>
      <c r="CS1316" s="32"/>
      <c r="CT1316" s="32"/>
      <c r="CU1316" s="32"/>
      <c r="CV1316" s="32"/>
      <c r="CW1316" s="32"/>
      <c r="CX1316" s="32"/>
      <c r="CY1316" s="32"/>
      <c r="CZ1316" s="32"/>
      <c r="DA1316" s="32"/>
      <c r="DB1316" s="32"/>
      <c r="DC1316" s="32"/>
      <c r="DD1316" s="32"/>
      <c r="DE1316" s="32"/>
      <c r="DF1316" s="32"/>
    </row>
    <row r="1317" spans="1:110" ht="60">
      <c r="A1317" s="14">
        <v>21</v>
      </c>
      <c r="B1317" s="16"/>
      <c r="C1317" s="236" t="s">
        <v>7099</v>
      </c>
      <c r="D1317" s="46" t="s">
        <v>7100</v>
      </c>
      <c r="E1317" s="46" t="s">
        <v>7101</v>
      </c>
      <c r="F1317" s="46" t="s">
        <v>7102</v>
      </c>
      <c r="G1317" s="46" t="s">
        <v>7103</v>
      </c>
      <c r="H1317" s="197" t="s">
        <v>6393</v>
      </c>
      <c r="I1317" s="202"/>
      <c r="J1317" s="202"/>
      <c r="K1317" s="102">
        <v>42877</v>
      </c>
      <c r="L1317" s="200" t="s">
        <v>7104</v>
      </c>
      <c r="M1317" s="34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  <c r="BT1317" s="32"/>
      <c r="BU1317" s="32"/>
      <c r="BV1317" s="32"/>
      <c r="BW1317" s="32"/>
      <c r="BX1317" s="32"/>
      <c r="BY1317" s="32"/>
      <c r="BZ1317" s="32"/>
      <c r="CA1317" s="32"/>
      <c r="CB1317" s="32"/>
      <c r="CC1317" s="32"/>
      <c r="CD1317" s="32"/>
      <c r="CE1317" s="32"/>
      <c r="CF1317" s="32"/>
      <c r="CG1317" s="32"/>
      <c r="CH1317" s="32"/>
      <c r="CI1317" s="32"/>
      <c r="CJ1317" s="32"/>
      <c r="CK1317" s="32"/>
      <c r="CL1317" s="32"/>
      <c r="CM1317" s="32"/>
      <c r="CN1317" s="32"/>
      <c r="CO1317" s="32"/>
      <c r="CP1317" s="32"/>
      <c r="CQ1317" s="32"/>
      <c r="CR1317" s="32"/>
      <c r="CS1317" s="32"/>
      <c r="CT1317" s="32"/>
      <c r="CU1317" s="32"/>
      <c r="CV1317" s="32"/>
      <c r="CW1317" s="32"/>
      <c r="CX1317" s="32"/>
      <c r="CY1317" s="32"/>
      <c r="CZ1317" s="32"/>
      <c r="DA1317" s="32"/>
      <c r="DB1317" s="32"/>
      <c r="DC1317" s="32"/>
      <c r="DD1317" s="32"/>
      <c r="DE1317" s="32"/>
      <c r="DF1317" s="32"/>
    </row>
    <row r="1318" spans="1:110" ht="105">
      <c r="A1318" s="14">
        <v>22</v>
      </c>
      <c r="B1318" s="16"/>
      <c r="C1318" s="236" t="s">
        <v>7105</v>
      </c>
      <c r="D1318" s="46" t="s">
        <v>7106</v>
      </c>
      <c r="E1318" s="46" t="s">
        <v>7107</v>
      </c>
      <c r="F1318" s="46" t="s">
        <v>7108</v>
      </c>
      <c r="G1318" s="46" t="s">
        <v>7109</v>
      </c>
      <c r="H1318" s="197" t="s">
        <v>6393</v>
      </c>
      <c r="I1318" s="202"/>
      <c r="J1318" s="202"/>
      <c r="K1318" s="102">
        <v>42919</v>
      </c>
      <c r="L1318" s="200" t="s">
        <v>7110</v>
      </c>
      <c r="M1318" s="34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  <c r="BT1318" s="32"/>
      <c r="BU1318" s="32"/>
      <c r="BV1318" s="32"/>
      <c r="BW1318" s="32"/>
      <c r="BX1318" s="32"/>
      <c r="BY1318" s="32"/>
      <c r="BZ1318" s="32"/>
      <c r="CA1318" s="32"/>
      <c r="CB1318" s="32"/>
      <c r="CC1318" s="32"/>
      <c r="CD1318" s="32"/>
      <c r="CE1318" s="32"/>
      <c r="CF1318" s="32"/>
      <c r="CG1318" s="32"/>
      <c r="CH1318" s="32"/>
      <c r="CI1318" s="32"/>
      <c r="CJ1318" s="32"/>
      <c r="CK1318" s="32"/>
      <c r="CL1318" s="32"/>
      <c r="CM1318" s="32"/>
      <c r="CN1318" s="32"/>
      <c r="CO1318" s="32"/>
      <c r="CP1318" s="32"/>
      <c r="CQ1318" s="32"/>
      <c r="CR1318" s="32"/>
      <c r="CS1318" s="32"/>
      <c r="CT1318" s="32"/>
      <c r="CU1318" s="32"/>
      <c r="CV1318" s="32"/>
      <c r="CW1318" s="32"/>
      <c r="CX1318" s="32"/>
      <c r="CY1318" s="32"/>
      <c r="CZ1318" s="32"/>
      <c r="DA1318" s="32"/>
      <c r="DB1318" s="32"/>
      <c r="DC1318" s="32"/>
      <c r="DD1318" s="32"/>
      <c r="DE1318" s="32"/>
      <c r="DF1318" s="32"/>
    </row>
    <row r="1319" spans="1:13" ht="90">
      <c r="A1319" s="14">
        <v>23</v>
      </c>
      <c r="B1319" s="16"/>
      <c r="C1319" s="236" t="s">
        <v>7099</v>
      </c>
      <c r="D1319" s="46" t="s">
        <v>7100</v>
      </c>
      <c r="E1319" s="46" t="s">
        <v>7111</v>
      </c>
      <c r="F1319" s="46" t="s">
        <v>7112</v>
      </c>
      <c r="G1319" s="46" t="s">
        <v>7113</v>
      </c>
      <c r="H1319" s="197" t="s">
        <v>6393</v>
      </c>
      <c r="I1319" s="202"/>
      <c r="J1319" s="202"/>
      <c r="K1319" s="102">
        <v>42963</v>
      </c>
      <c r="L1319" s="200" t="s">
        <v>7114</v>
      </c>
      <c r="M1319" s="34"/>
    </row>
    <row r="1320" spans="1:13" ht="165">
      <c r="A1320" s="14">
        <v>24</v>
      </c>
      <c r="B1320" s="16"/>
      <c r="C1320" s="236" t="s">
        <v>7115</v>
      </c>
      <c r="D1320" s="46" t="s">
        <v>7116</v>
      </c>
      <c r="E1320" s="46" t="s">
        <v>7117</v>
      </c>
      <c r="F1320" s="46" t="s">
        <v>7118</v>
      </c>
      <c r="G1320" s="46" t="s">
        <v>7119</v>
      </c>
      <c r="H1320" s="197" t="s">
        <v>6393</v>
      </c>
      <c r="I1320" s="202"/>
      <c r="J1320" s="202"/>
      <c r="K1320" s="102">
        <v>42997</v>
      </c>
      <c r="L1320" s="200" t="s">
        <v>7120</v>
      </c>
      <c r="M1320" s="34"/>
    </row>
    <row r="1321" spans="1:13" ht="105">
      <c r="A1321" s="14">
        <v>25</v>
      </c>
      <c r="B1321" s="16"/>
      <c r="C1321" s="236" t="s">
        <v>7121</v>
      </c>
      <c r="D1321" s="46" t="s">
        <v>1486</v>
      </c>
      <c r="E1321" s="46" t="s">
        <v>7122</v>
      </c>
      <c r="F1321" s="46" t="s">
        <v>7123</v>
      </c>
      <c r="G1321" s="46" t="s">
        <v>7124</v>
      </c>
      <c r="H1321" s="197" t="s">
        <v>6393</v>
      </c>
      <c r="I1321" s="202"/>
      <c r="J1321" s="202"/>
      <c r="K1321" s="102">
        <v>42997</v>
      </c>
      <c r="L1321" s="200" t="s">
        <v>7125</v>
      </c>
      <c r="M1321" s="34"/>
    </row>
    <row r="1322" spans="1:13" ht="60">
      <c r="A1322" s="14">
        <v>26</v>
      </c>
      <c r="B1322" s="16"/>
      <c r="C1322" s="236" t="s">
        <v>440</v>
      </c>
      <c r="D1322" s="46" t="s">
        <v>7126</v>
      </c>
      <c r="E1322" s="46" t="s">
        <v>7127</v>
      </c>
      <c r="F1322" s="46" t="s">
        <v>7128</v>
      </c>
      <c r="G1322" s="46" t="s">
        <v>7129</v>
      </c>
      <c r="H1322" s="197" t="s">
        <v>6393</v>
      </c>
      <c r="I1322" s="202"/>
      <c r="J1322" s="202"/>
      <c r="K1322" s="102">
        <v>43003</v>
      </c>
      <c r="L1322" s="200" t="s">
        <v>7130</v>
      </c>
      <c r="M1322" s="34"/>
    </row>
    <row r="1323" spans="1:13" ht="105">
      <c r="A1323" s="14">
        <v>27</v>
      </c>
      <c r="B1323" s="16"/>
      <c r="C1323" s="237" t="s">
        <v>7075</v>
      </c>
      <c r="D1323" s="46" t="s">
        <v>7076</v>
      </c>
      <c r="E1323" s="46" t="s">
        <v>7077</v>
      </c>
      <c r="F1323" s="46" t="s">
        <v>7131</v>
      </c>
      <c r="G1323" s="46" t="s">
        <v>7132</v>
      </c>
      <c r="H1323" s="197" t="s">
        <v>6393</v>
      </c>
      <c r="I1323" s="202"/>
      <c r="J1323" s="202"/>
      <c r="K1323" s="102">
        <v>43038</v>
      </c>
      <c r="L1323" s="200" t="s">
        <v>7133</v>
      </c>
      <c r="M1323" s="34"/>
    </row>
    <row r="1324" spans="1:13" ht="60">
      <c r="A1324" s="14">
        <v>28</v>
      </c>
      <c r="B1324" s="16"/>
      <c r="C1324" s="236" t="s">
        <v>1170</v>
      </c>
      <c r="D1324" s="46" t="s">
        <v>7134</v>
      </c>
      <c r="E1324" s="46" t="s">
        <v>7135</v>
      </c>
      <c r="F1324" s="46" t="s">
        <v>7136</v>
      </c>
      <c r="G1324" s="46" t="s">
        <v>7137</v>
      </c>
      <c r="H1324" s="197" t="s">
        <v>6393</v>
      </c>
      <c r="I1324" s="202"/>
      <c r="J1324" s="202"/>
      <c r="K1324" s="102">
        <v>43048</v>
      </c>
      <c r="L1324" s="200" t="s">
        <v>7138</v>
      </c>
      <c r="M1324" s="34"/>
    </row>
    <row r="1325" spans="1:13" ht="90">
      <c r="A1325" s="14">
        <v>29</v>
      </c>
      <c r="B1325" s="16"/>
      <c r="C1325" s="237" t="s">
        <v>3614</v>
      </c>
      <c r="D1325" s="46" t="s">
        <v>1466</v>
      </c>
      <c r="E1325" s="46" t="s">
        <v>7139</v>
      </c>
      <c r="F1325" s="46" t="s">
        <v>7140</v>
      </c>
      <c r="G1325" s="46" t="s">
        <v>7141</v>
      </c>
      <c r="H1325" s="197" t="s">
        <v>6393</v>
      </c>
      <c r="I1325" s="202"/>
      <c r="J1325" s="202"/>
      <c r="K1325" s="102">
        <v>43048</v>
      </c>
      <c r="L1325" s="200" t="s">
        <v>7142</v>
      </c>
      <c r="M1325" s="34"/>
    </row>
    <row r="1326" spans="1:13" ht="90">
      <c r="A1326" s="14">
        <v>30</v>
      </c>
      <c r="B1326" s="16"/>
      <c r="C1326" s="236" t="s">
        <v>7143</v>
      </c>
      <c r="D1326" s="46" t="s">
        <v>7144</v>
      </c>
      <c r="E1326" s="46" t="s">
        <v>7139</v>
      </c>
      <c r="F1326" s="46" t="s">
        <v>7145</v>
      </c>
      <c r="G1326" s="46" t="s">
        <v>7146</v>
      </c>
      <c r="H1326" s="197" t="s">
        <v>6393</v>
      </c>
      <c r="I1326" s="202"/>
      <c r="J1326" s="202"/>
      <c r="K1326" s="102">
        <v>43049</v>
      </c>
      <c r="L1326" s="200" t="s">
        <v>7147</v>
      </c>
      <c r="M1326" s="34"/>
    </row>
    <row r="1327" spans="1:13" ht="60">
      <c r="A1327" s="14">
        <v>31</v>
      </c>
      <c r="B1327" s="16"/>
      <c r="C1327" s="236" t="s">
        <v>8604</v>
      </c>
      <c r="D1327" s="46" t="s">
        <v>8605</v>
      </c>
      <c r="E1327" s="46" t="s">
        <v>8606</v>
      </c>
      <c r="F1327" s="46" t="s">
        <v>8607</v>
      </c>
      <c r="G1327" s="46" t="s">
        <v>8608</v>
      </c>
      <c r="H1327" s="197" t="s">
        <v>6393</v>
      </c>
      <c r="I1327" s="202"/>
      <c r="J1327" s="202"/>
      <c r="K1327" s="102" t="s">
        <v>8609</v>
      </c>
      <c r="L1327" s="200" t="s">
        <v>7148</v>
      </c>
      <c r="M1327" s="34"/>
    </row>
    <row r="1328" spans="1:108" s="20" customFormat="1" ht="15.75">
      <c r="A1328" s="286" t="s">
        <v>3581</v>
      </c>
      <c r="B1328" s="286"/>
      <c r="C1328" s="286"/>
      <c r="D1328" s="38"/>
      <c r="E1328" s="38"/>
      <c r="F1328" s="38"/>
      <c r="G1328" s="38"/>
      <c r="H1328" s="44">
        <f>COUNTA(H1329:H1345)</f>
        <v>17</v>
      </c>
      <c r="I1328" s="44">
        <f>COUNTA(I1329:I1345)</f>
        <v>0</v>
      </c>
      <c r="J1328" s="44">
        <f>COUNTA(J1329:J1345)</f>
        <v>0</v>
      </c>
      <c r="K1328" s="38"/>
      <c r="L1328" s="38"/>
      <c r="M1328" s="38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7"/>
      <c r="BN1328" s="27"/>
      <c r="BO1328" s="27"/>
      <c r="BP1328" s="27"/>
      <c r="BQ1328" s="27"/>
      <c r="BR1328" s="27"/>
      <c r="BS1328" s="27"/>
      <c r="BT1328" s="27"/>
      <c r="BU1328" s="27"/>
      <c r="BV1328" s="27"/>
      <c r="BW1328" s="27"/>
      <c r="BX1328" s="27"/>
      <c r="BY1328" s="27"/>
      <c r="BZ1328" s="27"/>
      <c r="CA1328" s="27"/>
      <c r="CB1328" s="27"/>
      <c r="CC1328" s="27"/>
      <c r="CD1328" s="27"/>
      <c r="CE1328" s="27"/>
      <c r="CF1328" s="27"/>
      <c r="CG1328" s="27"/>
      <c r="CH1328" s="27"/>
      <c r="CI1328" s="27"/>
      <c r="CJ1328" s="27"/>
      <c r="CK1328" s="27"/>
      <c r="CL1328" s="27"/>
      <c r="CM1328" s="27"/>
      <c r="CN1328" s="27"/>
      <c r="CO1328" s="27"/>
      <c r="CP1328" s="27"/>
      <c r="CQ1328" s="27"/>
      <c r="CR1328" s="27"/>
      <c r="CS1328" s="27"/>
      <c r="CT1328" s="27"/>
      <c r="CU1328" s="27"/>
      <c r="CV1328" s="27"/>
      <c r="CW1328" s="27"/>
      <c r="CX1328" s="27"/>
      <c r="CY1328" s="27"/>
      <c r="CZ1328" s="27"/>
      <c r="DA1328" s="27"/>
      <c r="DB1328" s="27"/>
      <c r="DC1328" s="27"/>
      <c r="DD1328" s="27"/>
    </row>
    <row r="1329" spans="1:110" ht="45">
      <c r="A1329" s="17">
        <v>1</v>
      </c>
      <c r="B1329" s="14"/>
      <c r="C1329" s="203" t="s">
        <v>193</v>
      </c>
      <c r="D1329" s="204" t="s">
        <v>3620</v>
      </c>
      <c r="E1329" s="59" t="s">
        <v>3621</v>
      </c>
      <c r="F1329" s="59" t="s">
        <v>3622</v>
      </c>
      <c r="G1329" s="54" t="s">
        <v>7149</v>
      </c>
      <c r="H1329" s="59" t="s">
        <v>7150</v>
      </c>
      <c r="I1329" s="184"/>
      <c r="J1329" s="184"/>
      <c r="K1329" s="87">
        <v>42426</v>
      </c>
      <c r="L1329" s="59" t="s">
        <v>3623</v>
      </c>
      <c r="M1329" s="14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1"/>
      <c r="AO1329" s="31"/>
      <c r="AP1329" s="31"/>
      <c r="AQ1329" s="31"/>
      <c r="AR1329" s="31"/>
      <c r="AS1329" s="31"/>
      <c r="AT1329" s="31"/>
      <c r="AU1329" s="31"/>
      <c r="AV1329" s="31"/>
      <c r="AW1329" s="31"/>
      <c r="AX1329" s="31"/>
      <c r="AY1329" s="31"/>
      <c r="AZ1329" s="31"/>
      <c r="BA1329" s="31"/>
      <c r="BB1329" s="31"/>
      <c r="BC1329" s="31"/>
      <c r="BD1329" s="31"/>
      <c r="BE1329" s="31"/>
      <c r="BF1329" s="31"/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31"/>
      <c r="BQ1329" s="31"/>
      <c r="BR1329" s="31"/>
      <c r="BS1329" s="31"/>
      <c r="BT1329" s="31"/>
      <c r="BU1329" s="31"/>
      <c r="BV1329" s="31"/>
      <c r="BW1329" s="31"/>
      <c r="BX1329" s="31"/>
      <c r="BY1329" s="31"/>
      <c r="BZ1329" s="31"/>
      <c r="CA1329" s="31"/>
      <c r="CB1329" s="31"/>
      <c r="CC1329" s="31"/>
      <c r="CD1329" s="31"/>
      <c r="CE1329" s="31"/>
      <c r="CF1329" s="31"/>
      <c r="CG1329" s="31"/>
      <c r="CH1329" s="31"/>
      <c r="CI1329" s="31"/>
      <c r="CJ1329" s="31"/>
      <c r="CK1329" s="31"/>
      <c r="CL1329" s="31"/>
      <c r="CM1329" s="31"/>
      <c r="CN1329" s="31"/>
      <c r="CO1329" s="31"/>
      <c r="CP1329" s="31"/>
      <c r="CQ1329" s="31"/>
      <c r="CR1329" s="31"/>
      <c r="CS1329" s="31"/>
      <c r="CT1329" s="31"/>
      <c r="CU1329" s="31"/>
      <c r="CV1329" s="31"/>
      <c r="CW1329" s="31"/>
      <c r="CX1329" s="31"/>
      <c r="CY1329" s="31"/>
      <c r="CZ1329" s="31"/>
      <c r="DA1329" s="31"/>
      <c r="DB1329" s="31"/>
      <c r="DC1329" s="31"/>
      <c r="DD1329" s="31"/>
      <c r="DE1329" s="31"/>
      <c r="DF1329" s="31"/>
    </row>
    <row r="1330" spans="1:110" ht="45">
      <c r="A1330" s="17">
        <f>A1329+1</f>
        <v>2</v>
      </c>
      <c r="B1330" s="14"/>
      <c r="C1330" s="203" t="s">
        <v>3624</v>
      </c>
      <c r="D1330" s="204" t="s">
        <v>3625</v>
      </c>
      <c r="E1330" s="59" t="s">
        <v>3621</v>
      </c>
      <c r="F1330" s="59" t="s">
        <v>3626</v>
      </c>
      <c r="G1330" s="54" t="s">
        <v>7151</v>
      </c>
      <c r="H1330" s="59" t="s">
        <v>7150</v>
      </c>
      <c r="I1330" s="184"/>
      <c r="J1330" s="184"/>
      <c r="K1330" s="87">
        <v>42426</v>
      </c>
      <c r="L1330" s="59" t="s">
        <v>3627</v>
      </c>
      <c r="M1330" s="17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1"/>
      <c r="AO1330" s="31"/>
      <c r="AP1330" s="31"/>
      <c r="AQ1330" s="31"/>
      <c r="AR1330" s="31"/>
      <c r="AS1330" s="31"/>
      <c r="AT1330" s="31"/>
      <c r="AU1330" s="31"/>
      <c r="AV1330" s="31"/>
      <c r="AW1330" s="31"/>
      <c r="AX1330" s="31"/>
      <c r="AY1330" s="31"/>
      <c r="AZ1330" s="31"/>
      <c r="BA1330" s="31"/>
      <c r="BB1330" s="31"/>
      <c r="BC1330" s="31"/>
      <c r="BD1330" s="31"/>
      <c r="BE1330" s="31"/>
      <c r="BF1330" s="31"/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31"/>
      <c r="BQ1330" s="31"/>
      <c r="BR1330" s="31"/>
      <c r="BS1330" s="31"/>
      <c r="BT1330" s="31"/>
      <c r="BU1330" s="31"/>
      <c r="BV1330" s="31"/>
      <c r="BW1330" s="31"/>
      <c r="BX1330" s="31"/>
      <c r="BY1330" s="31"/>
      <c r="BZ1330" s="31"/>
      <c r="CA1330" s="31"/>
      <c r="CB1330" s="31"/>
      <c r="CC1330" s="31"/>
      <c r="CD1330" s="31"/>
      <c r="CE1330" s="31"/>
      <c r="CF1330" s="31"/>
      <c r="CG1330" s="31"/>
      <c r="CH1330" s="31"/>
      <c r="CI1330" s="31"/>
      <c r="CJ1330" s="31"/>
      <c r="CK1330" s="31"/>
      <c r="CL1330" s="31"/>
      <c r="CM1330" s="31"/>
      <c r="CN1330" s="31"/>
      <c r="CO1330" s="31"/>
      <c r="CP1330" s="31"/>
      <c r="CQ1330" s="31"/>
      <c r="CR1330" s="31"/>
      <c r="CS1330" s="31"/>
      <c r="CT1330" s="31"/>
      <c r="CU1330" s="31"/>
      <c r="CV1330" s="31"/>
      <c r="CW1330" s="31"/>
      <c r="CX1330" s="31"/>
      <c r="CY1330" s="31"/>
      <c r="CZ1330" s="31"/>
      <c r="DA1330" s="31"/>
      <c r="DB1330" s="31"/>
      <c r="DC1330" s="31"/>
      <c r="DD1330" s="31"/>
      <c r="DE1330" s="31"/>
      <c r="DF1330" s="31"/>
    </row>
    <row r="1331" spans="1:110" ht="45">
      <c r="A1331" s="17">
        <f aca="true" t="shared" si="7" ref="A1331:A1345">A1330+1</f>
        <v>3</v>
      </c>
      <c r="B1331" s="14"/>
      <c r="C1331" s="203" t="s">
        <v>3628</v>
      </c>
      <c r="D1331" s="204" t="s">
        <v>3629</v>
      </c>
      <c r="E1331" s="59" t="s">
        <v>3630</v>
      </c>
      <c r="F1331" s="59" t="s">
        <v>3631</v>
      </c>
      <c r="G1331" s="54" t="s">
        <v>3632</v>
      </c>
      <c r="H1331" s="59" t="s">
        <v>7150</v>
      </c>
      <c r="I1331" s="184"/>
      <c r="J1331" s="184"/>
      <c r="K1331" s="87">
        <v>42425</v>
      </c>
      <c r="L1331" s="59" t="s">
        <v>3633</v>
      </c>
      <c r="M1331" s="17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1"/>
      <c r="AO1331" s="31"/>
      <c r="AP1331" s="31"/>
      <c r="AQ1331" s="31"/>
      <c r="AR1331" s="31"/>
      <c r="AS1331" s="31"/>
      <c r="AT1331" s="31"/>
      <c r="AU1331" s="31"/>
      <c r="AV1331" s="31"/>
      <c r="AW1331" s="31"/>
      <c r="AX1331" s="31"/>
      <c r="AY1331" s="31"/>
      <c r="AZ1331" s="31"/>
      <c r="BA1331" s="31"/>
      <c r="BB1331" s="31"/>
      <c r="BC1331" s="31"/>
      <c r="BD1331" s="31"/>
      <c r="BE1331" s="31"/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31"/>
      <c r="BQ1331" s="31"/>
      <c r="BR1331" s="31"/>
      <c r="BS1331" s="31"/>
      <c r="BT1331" s="31"/>
      <c r="BU1331" s="31"/>
      <c r="BV1331" s="31"/>
      <c r="BW1331" s="31"/>
      <c r="BX1331" s="31"/>
      <c r="BY1331" s="31"/>
      <c r="BZ1331" s="31"/>
      <c r="CA1331" s="31"/>
      <c r="CB1331" s="31"/>
      <c r="CC1331" s="31"/>
      <c r="CD1331" s="31"/>
      <c r="CE1331" s="31"/>
      <c r="CF1331" s="31"/>
      <c r="CG1331" s="31"/>
      <c r="CH1331" s="31"/>
      <c r="CI1331" s="31"/>
      <c r="CJ1331" s="31"/>
      <c r="CK1331" s="31"/>
      <c r="CL1331" s="31"/>
      <c r="CM1331" s="31"/>
      <c r="CN1331" s="31"/>
      <c r="CO1331" s="31"/>
      <c r="CP1331" s="31"/>
      <c r="CQ1331" s="31"/>
      <c r="CR1331" s="31"/>
      <c r="CS1331" s="31"/>
      <c r="CT1331" s="31"/>
      <c r="CU1331" s="31"/>
      <c r="CV1331" s="31"/>
      <c r="CW1331" s="31"/>
      <c r="CX1331" s="31"/>
      <c r="CY1331" s="31"/>
      <c r="CZ1331" s="31"/>
      <c r="DA1331" s="31"/>
      <c r="DB1331" s="31"/>
      <c r="DC1331" s="31"/>
      <c r="DD1331" s="31"/>
      <c r="DE1331" s="31"/>
      <c r="DF1331" s="31"/>
    </row>
    <row r="1332" spans="1:110" ht="45">
      <c r="A1332" s="17">
        <f t="shared" si="7"/>
        <v>4</v>
      </c>
      <c r="B1332" s="14"/>
      <c r="C1332" s="54" t="s">
        <v>3634</v>
      </c>
      <c r="D1332" s="204" t="s">
        <v>3635</v>
      </c>
      <c r="E1332" s="59" t="s">
        <v>3636</v>
      </c>
      <c r="F1332" s="59" t="s">
        <v>3637</v>
      </c>
      <c r="G1332" s="54" t="s">
        <v>7152</v>
      </c>
      <c r="H1332" s="59" t="s">
        <v>7150</v>
      </c>
      <c r="I1332" s="184"/>
      <c r="J1332" s="184"/>
      <c r="K1332" s="87">
        <v>42430</v>
      </c>
      <c r="L1332" s="59" t="s">
        <v>3638</v>
      </c>
      <c r="M1332" s="17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1"/>
      <c r="AO1332" s="31"/>
      <c r="AP1332" s="31"/>
      <c r="AQ1332" s="31"/>
      <c r="AR1332" s="31"/>
      <c r="AS1332" s="31"/>
      <c r="AT1332" s="31"/>
      <c r="AU1332" s="31"/>
      <c r="AV1332" s="31"/>
      <c r="AW1332" s="31"/>
      <c r="AX1332" s="31"/>
      <c r="AY1332" s="31"/>
      <c r="AZ1332" s="31"/>
      <c r="BA1332" s="31"/>
      <c r="BB1332" s="31"/>
      <c r="BC1332" s="31"/>
      <c r="BD1332" s="31"/>
      <c r="BE1332" s="31"/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31"/>
      <c r="BQ1332" s="31"/>
      <c r="BR1332" s="31"/>
      <c r="BS1332" s="31"/>
      <c r="BT1332" s="31"/>
      <c r="BU1332" s="31"/>
      <c r="BV1332" s="31"/>
      <c r="BW1332" s="31"/>
      <c r="BX1332" s="31"/>
      <c r="BY1332" s="31"/>
      <c r="BZ1332" s="31"/>
      <c r="CA1332" s="31"/>
      <c r="CB1332" s="31"/>
      <c r="CC1332" s="31"/>
      <c r="CD1332" s="31"/>
      <c r="CE1332" s="31"/>
      <c r="CF1332" s="31"/>
      <c r="CG1332" s="31"/>
      <c r="CH1332" s="31"/>
      <c r="CI1332" s="31"/>
      <c r="CJ1332" s="31"/>
      <c r="CK1332" s="31"/>
      <c r="CL1332" s="31"/>
      <c r="CM1332" s="31"/>
      <c r="CN1332" s="31"/>
      <c r="CO1332" s="31"/>
      <c r="CP1332" s="31"/>
      <c r="CQ1332" s="31"/>
      <c r="CR1332" s="31"/>
      <c r="CS1332" s="31"/>
      <c r="CT1332" s="31"/>
      <c r="CU1332" s="31"/>
      <c r="CV1332" s="31"/>
      <c r="CW1332" s="31"/>
      <c r="CX1332" s="31"/>
      <c r="CY1332" s="31"/>
      <c r="CZ1332" s="31"/>
      <c r="DA1332" s="31"/>
      <c r="DB1332" s="31"/>
      <c r="DC1332" s="31"/>
      <c r="DD1332" s="31"/>
      <c r="DE1332" s="31"/>
      <c r="DF1332" s="31"/>
    </row>
    <row r="1333" spans="1:110" ht="75">
      <c r="A1333" s="17">
        <f t="shared" si="7"/>
        <v>5</v>
      </c>
      <c r="B1333" s="14"/>
      <c r="C1333" s="203" t="s">
        <v>3639</v>
      </c>
      <c r="D1333" s="204" t="s">
        <v>3640</v>
      </c>
      <c r="E1333" s="59" t="s">
        <v>3641</v>
      </c>
      <c r="F1333" s="59" t="s">
        <v>3642</v>
      </c>
      <c r="G1333" s="54" t="s">
        <v>7153</v>
      </c>
      <c r="H1333" s="59" t="s">
        <v>7150</v>
      </c>
      <c r="I1333" s="184"/>
      <c r="J1333" s="184"/>
      <c r="K1333" s="87">
        <v>42430</v>
      </c>
      <c r="L1333" s="59" t="s">
        <v>3643</v>
      </c>
      <c r="M1333" s="17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1"/>
      <c r="AO1333" s="31"/>
      <c r="AP1333" s="31"/>
      <c r="AQ1333" s="31"/>
      <c r="AR1333" s="31"/>
      <c r="AS1333" s="31"/>
      <c r="AT1333" s="31"/>
      <c r="AU1333" s="31"/>
      <c r="AV1333" s="31"/>
      <c r="AW1333" s="31"/>
      <c r="AX1333" s="31"/>
      <c r="AY1333" s="31"/>
      <c r="AZ1333" s="31"/>
      <c r="BA1333" s="31"/>
      <c r="BB1333" s="31"/>
      <c r="BC1333" s="31"/>
      <c r="BD1333" s="31"/>
      <c r="BE1333" s="31"/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31"/>
      <c r="BQ1333" s="31"/>
      <c r="BR1333" s="31"/>
      <c r="BS1333" s="31"/>
      <c r="BT1333" s="31"/>
      <c r="BU1333" s="31"/>
      <c r="BV1333" s="31"/>
      <c r="BW1333" s="31"/>
      <c r="BX1333" s="31"/>
      <c r="BY1333" s="31"/>
      <c r="BZ1333" s="31"/>
      <c r="CA1333" s="31"/>
      <c r="CB1333" s="31"/>
      <c r="CC1333" s="31"/>
      <c r="CD1333" s="31"/>
      <c r="CE1333" s="31"/>
      <c r="CF1333" s="31"/>
      <c r="CG1333" s="31"/>
      <c r="CH1333" s="31"/>
      <c r="CI1333" s="31"/>
      <c r="CJ1333" s="31"/>
      <c r="CK1333" s="31"/>
      <c r="CL1333" s="31"/>
      <c r="CM1333" s="31"/>
      <c r="CN1333" s="31"/>
      <c r="CO1333" s="31"/>
      <c r="CP1333" s="31"/>
      <c r="CQ1333" s="31"/>
      <c r="CR1333" s="31"/>
      <c r="CS1333" s="31"/>
      <c r="CT1333" s="31"/>
      <c r="CU1333" s="31"/>
      <c r="CV1333" s="31"/>
      <c r="CW1333" s="31"/>
      <c r="CX1333" s="31"/>
      <c r="CY1333" s="31"/>
      <c r="CZ1333" s="31"/>
      <c r="DA1333" s="31"/>
      <c r="DB1333" s="31"/>
      <c r="DC1333" s="31"/>
      <c r="DD1333" s="31"/>
      <c r="DE1333" s="31"/>
      <c r="DF1333" s="31"/>
    </row>
    <row r="1334" spans="1:110" ht="45">
      <c r="A1334" s="17">
        <f t="shared" si="7"/>
        <v>6</v>
      </c>
      <c r="B1334" s="14"/>
      <c r="C1334" s="203" t="s">
        <v>3644</v>
      </c>
      <c r="D1334" s="204" t="s">
        <v>3645</v>
      </c>
      <c r="E1334" s="59" t="s">
        <v>3646</v>
      </c>
      <c r="F1334" s="59" t="s">
        <v>3647</v>
      </c>
      <c r="G1334" s="54" t="s">
        <v>3648</v>
      </c>
      <c r="H1334" s="59" t="s">
        <v>7150</v>
      </c>
      <c r="I1334" s="189"/>
      <c r="J1334" s="189"/>
      <c r="K1334" s="87">
        <v>42444</v>
      </c>
      <c r="L1334" s="59" t="s">
        <v>3649</v>
      </c>
      <c r="M1334" s="17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1"/>
      <c r="AO1334" s="31"/>
      <c r="AP1334" s="31"/>
      <c r="AQ1334" s="31"/>
      <c r="AR1334" s="31"/>
      <c r="AS1334" s="31"/>
      <c r="AT1334" s="31"/>
      <c r="AU1334" s="31"/>
      <c r="AV1334" s="31"/>
      <c r="AW1334" s="31"/>
      <c r="AX1334" s="31"/>
      <c r="AY1334" s="31"/>
      <c r="AZ1334" s="31"/>
      <c r="BA1334" s="31"/>
      <c r="BB1334" s="31"/>
      <c r="BC1334" s="31"/>
      <c r="BD1334" s="31"/>
      <c r="BE1334" s="31"/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31"/>
      <c r="BQ1334" s="31"/>
      <c r="BR1334" s="31"/>
      <c r="BS1334" s="31"/>
      <c r="BT1334" s="31"/>
      <c r="BU1334" s="31"/>
      <c r="BV1334" s="31"/>
      <c r="BW1334" s="31"/>
      <c r="BX1334" s="31"/>
      <c r="BY1334" s="31"/>
      <c r="BZ1334" s="31"/>
      <c r="CA1334" s="31"/>
      <c r="CB1334" s="31"/>
      <c r="CC1334" s="31"/>
      <c r="CD1334" s="31"/>
      <c r="CE1334" s="31"/>
      <c r="CF1334" s="31"/>
      <c r="CG1334" s="31"/>
      <c r="CH1334" s="31"/>
      <c r="CI1334" s="31"/>
      <c r="CJ1334" s="31"/>
      <c r="CK1334" s="31"/>
      <c r="CL1334" s="31"/>
      <c r="CM1334" s="31"/>
      <c r="CN1334" s="31"/>
      <c r="CO1334" s="31"/>
      <c r="CP1334" s="31"/>
      <c r="CQ1334" s="31"/>
      <c r="CR1334" s="31"/>
      <c r="CS1334" s="31"/>
      <c r="CT1334" s="31"/>
      <c r="CU1334" s="31"/>
      <c r="CV1334" s="31"/>
      <c r="CW1334" s="31"/>
      <c r="CX1334" s="31"/>
      <c r="CY1334" s="31"/>
      <c r="CZ1334" s="31"/>
      <c r="DA1334" s="31"/>
      <c r="DB1334" s="31"/>
      <c r="DC1334" s="31"/>
      <c r="DD1334" s="31"/>
      <c r="DE1334" s="31"/>
      <c r="DF1334" s="31"/>
    </row>
    <row r="1335" spans="1:110" ht="45">
      <c r="A1335" s="17">
        <f t="shared" si="7"/>
        <v>7</v>
      </c>
      <c r="B1335" s="14"/>
      <c r="C1335" s="54" t="s">
        <v>3650</v>
      </c>
      <c r="D1335" s="204" t="s">
        <v>3651</v>
      </c>
      <c r="E1335" s="59" t="s">
        <v>3652</v>
      </c>
      <c r="F1335" s="59" t="s">
        <v>3653</v>
      </c>
      <c r="G1335" s="54" t="s">
        <v>3654</v>
      </c>
      <c r="H1335" s="59" t="s">
        <v>7150</v>
      </c>
      <c r="I1335" s="189"/>
      <c r="J1335" s="189"/>
      <c r="K1335" s="87">
        <v>42331</v>
      </c>
      <c r="L1335" s="59" t="s">
        <v>3655</v>
      </c>
      <c r="M1335" s="17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1"/>
      <c r="AO1335" s="31"/>
      <c r="AP1335" s="31"/>
      <c r="AQ1335" s="31"/>
      <c r="AR1335" s="31"/>
      <c r="AS1335" s="31"/>
      <c r="AT1335" s="31"/>
      <c r="AU1335" s="31"/>
      <c r="AV1335" s="31"/>
      <c r="AW1335" s="31"/>
      <c r="AX1335" s="31"/>
      <c r="AY1335" s="31"/>
      <c r="AZ1335" s="31"/>
      <c r="BA1335" s="31"/>
      <c r="BB1335" s="31"/>
      <c r="BC1335" s="31"/>
      <c r="BD1335" s="31"/>
      <c r="BE1335" s="31"/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31"/>
      <c r="BQ1335" s="31"/>
      <c r="BR1335" s="31"/>
      <c r="BS1335" s="31"/>
      <c r="BT1335" s="31"/>
      <c r="BU1335" s="31"/>
      <c r="BV1335" s="31"/>
      <c r="BW1335" s="31"/>
      <c r="BX1335" s="31"/>
      <c r="BY1335" s="31"/>
      <c r="BZ1335" s="31"/>
      <c r="CA1335" s="31"/>
      <c r="CB1335" s="31"/>
      <c r="CC1335" s="31"/>
      <c r="CD1335" s="31"/>
      <c r="CE1335" s="31"/>
      <c r="CF1335" s="31"/>
      <c r="CG1335" s="31"/>
      <c r="CH1335" s="31"/>
      <c r="CI1335" s="31"/>
      <c r="CJ1335" s="31"/>
      <c r="CK1335" s="31"/>
      <c r="CL1335" s="31"/>
      <c r="CM1335" s="31"/>
      <c r="CN1335" s="31"/>
      <c r="CO1335" s="31"/>
      <c r="CP1335" s="31"/>
      <c r="CQ1335" s="31"/>
      <c r="CR1335" s="31"/>
      <c r="CS1335" s="31"/>
      <c r="CT1335" s="31"/>
      <c r="CU1335" s="31"/>
      <c r="CV1335" s="31"/>
      <c r="CW1335" s="31"/>
      <c r="CX1335" s="31"/>
      <c r="CY1335" s="31"/>
      <c r="CZ1335" s="31"/>
      <c r="DA1335" s="31"/>
      <c r="DB1335" s="31"/>
      <c r="DC1335" s="31"/>
      <c r="DD1335" s="31"/>
      <c r="DE1335" s="31"/>
      <c r="DF1335" s="31"/>
    </row>
    <row r="1336" spans="1:110" ht="45">
      <c r="A1336" s="17">
        <f t="shared" si="7"/>
        <v>8</v>
      </c>
      <c r="B1336" s="14"/>
      <c r="C1336" s="203" t="s">
        <v>3656</v>
      </c>
      <c r="D1336" s="204" t="s">
        <v>3657</v>
      </c>
      <c r="E1336" s="59" t="s">
        <v>3658</v>
      </c>
      <c r="F1336" s="59" t="s">
        <v>3659</v>
      </c>
      <c r="G1336" s="54" t="s">
        <v>7154</v>
      </c>
      <c r="H1336" s="59" t="s">
        <v>7150</v>
      </c>
      <c r="I1336" s="184"/>
      <c r="J1336" s="184"/>
      <c r="K1336" s="87">
        <v>42457</v>
      </c>
      <c r="L1336" s="59" t="s">
        <v>3660</v>
      </c>
      <c r="M1336" s="17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1"/>
      <c r="AO1336" s="31"/>
      <c r="AP1336" s="31"/>
      <c r="AQ1336" s="31"/>
      <c r="AR1336" s="31"/>
      <c r="AS1336" s="31"/>
      <c r="AT1336" s="31"/>
      <c r="AU1336" s="31"/>
      <c r="AV1336" s="31"/>
      <c r="AW1336" s="31"/>
      <c r="AX1336" s="31"/>
      <c r="AY1336" s="31"/>
      <c r="AZ1336" s="31"/>
      <c r="BA1336" s="31"/>
      <c r="BB1336" s="31"/>
      <c r="BC1336" s="31"/>
      <c r="BD1336" s="31"/>
      <c r="BE1336" s="31"/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31"/>
      <c r="BQ1336" s="31"/>
      <c r="BR1336" s="31"/>
      <c r="BS1336" s="31"/>
      <c r="BT1336" s="31"/>
      <c r="BU1336" s="31"/>
      <c r="BV1336" s="31"/>
      <c r="BW1336" s="31"/>
      <c r="BX1336" s="31"/>
      <c r="BY1336" s="31"/>
      <c r="BZ1336" s="31"/>
      <c r="CA1336" s="31"/>
      <c r="CB1336" s="31"/>
      <c r="CC1336" s="31"/>
      <c r="CD1336" s="31"/>
      <c r="CE1336" s="31"/>
      <c r="CF1336" s="31"/>
      <c r="CG1336" s="31"/>
      <c r="CH1336" s="31"/>
      <c r="CI1336" s="31"/>
      <c r="CJ1336" s="31"/>
      <c r="CK1336" s="31"/>
      <c r="CL1336" s="31"/>
      <c r="CM1336" s="31"/>
      <c r="CN1336" s="31"/>
      <c r="CO1336" s="31"/>
      <c r="CP1336" s="31"/>
      <c r="CQ1336" s="31"/>
      <c r="CR1336" s="31"/>
      <c r="CS1336" s="31"/>
      <c r="CT1336" s="31"/>
      <c r="CU1336" s="31"/>
      <c r="CV1336" s="31"/>
      <c r="CW1336" s="31"/>
      <c r="CX1336" s="31"/>
      <c r="CY1336" s="31"/>
      <c r="CZ1336" s="31"/>
      <c r="DA1336" s="31"/>
      <c r="DB1336" s="31"/>
      <c r="DC1336" s="31"/>
      <c r="DD1336" s="31"/>
      <c r="DE1336" s="31"/>
      <c r="DF1336" s="31"/>
    </row>
    <row r="1337" spans="1:110" ht="45">
      <c r="A1337" s="17">
        <f t="shared" si="7"/>
        <v>9</v>
      </c>
      <c r="B1337" s="14"/>
      <c r="C1337" s="205" t="s">
        <v>3661</v>
      </c>
      <c r="D1337" s="52" t="s">
        <v>3662</v>
      </c>
      <c r="E1337" s="59" t="s">
        <v>3663</v>
      </c>
      <c r="F1337" s="59" t="s">
        <v>3664</v>
      </c>
      <c r="G1337" s="52" t="s">
        <v>3665</v>
      </c>
      <c r="H1337" s="59" t="s">
        <v>7150</v>
      </c>
      <c r="I1337" s="152"/>
      <c r="J1337" s="152"/>
      <c r="K1337" s="87">
        <v>42487</v>
      </c>
      <c r="L1337" s="59" t="s">
        <v>3666</v>
      </c>
      <c r="M1337" s="17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1"/>
      <c r="AO1337" s="31"/>
      <c r="AP1337" s="31"/>
      <c r="AQ1337" s="31"/>
      <c r="AR1337" s="31"/>
      <c r="AS1337" s="31"/>
      <c r="AT1337" s="31"/>
      <c r="AU1337" s="31"/>
      <c r="AV1337" s="31"/>
      <c r="AW1337" s="31"/>
      <c r="AX1337" s="31"/>
      <c r="AY1337" s="31"/>
      <c r="AZ1337" s="31"/>
      <c r="BA1337" s="31"/>
      <c r="BB1337" s="31"/>
      <c r="BC1337" s="31"/>
      <c r="BD1337" s="31"/>
      <c r="BE1337" s="31"/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31"/>
      <c r="BQ1337" s="31"/>
      <c r="BR1337" s="31"/>
      <c r="BS1337" s="31"/>
      <c r="BT1337" s="31"/>
      <c r="BU1337" s="31"/>
      <c r="BV1337" s="31"/>
      <c r="BW1337" s="31"/>
      <c r="BX1337" s="31"/>
      <c r="BY1337" s="31"/>
      <c r="BZ1337" s="31"/>
      <c r="CA1337" s="31"/>
      <c r="CB1337" s="31"/>
      <c r="CC1337" s="31"/>
      <c r="CD1337" s="31"/>
      <c r="CE1337" s="31"/>
      <c r="CF1337" s="31"/>
      <c r="CG1337" s="31"/>
      <c r="CH1337" s="31"/>
      <c r="CI1337" s="31"/>
      <c r="CJ1337" s="31"/>
      <c r="CK1337" s="31"/>
      <c r="CL1337" s="31"/>
      <c r="CM1337" s="31"/>
      <c r="CN1337" s="31"/>
      <c r="CO1337" s="31"/>
      <c r="CP1337" s="31"/>
      <c r="CQ1337" s="31"/>
      <c r="CR1337" s="31"/>
      <c r="CS1337" s="31"/>
      <c r="CT1337" s="31"/>
      <c r="CU1337" s="31"/>
      <c r="CV1337" s="31"/>
      <c r="CW1337" s="31"/>
      <c r="CX1337" s="31"/>
      <c r="CY1337" s="31"/>
      <c r="CZ1337" s="31"/>
      <c r="DA1337" s="31"/>
      <c r="DB1337" s="31"/>
      <c r="DC1337" s="31"/>
      <c r="DD1337" s="31"/>
      <c r="DE1337" s="31"/>
      <c r="DF1337" s="31"/>
    </row>
    <row r="1338" spans="1:110" ht="45">
      <c r="A1338" s="17">
        <f t="shared" si="7"/>
        <v>10</v>
      </c>
      <c r="B1338" s="14"/>
      <c r="C1338" s="203" t="s">
        <v>3667</v>
      </c>
      <c r="D1338" s="204" t="s">
        <v>3668</v>
      </c>
      <c r="E1338" s="59" t="s">
        <v>3669</v>
      </c>
      <c r="F1338" s="59" t="s">
        <v>3670</v>
      </c>
      <c r="G1338" s="54" t="s">
        <v>7155</v>
      </c>
      <c r="H1338" s="59" t="s">
        <v>7150</v>
      </c>
      <c r="I1338" s="184"/>
      <c r="J1338" s="184"/>
      <c r="K1338" s="87">
        <v>42486</v>
      </c>
      <c r="L1338" s="59" t="s">
        <v>3671</v>
      </c>
      <c r="M1338" s="16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1"/>
      <c r="AO1338" s="31"/>
      <c r="AP1338" s="31"/>
      <c r="AQ1338" s="31"/>
      <c r="AR1338" s="31"/>
      <c r="AS1338" s="31"/>
      <c r="AT1338" s="31"/>
      <c r="AU1338" s="31"/>
      <c r="AV1338" s="31"/>
      <c r="AW1338" s="31"/>
      <c r="AX1338" s="31"/>
      <c r="AY1338" s="31"/>
      <c r="AZ1338" s="31"/>
      <c r="BA1338" s="31"/>
      <c r="BB1338" s="31"/>
      <c r="BC1338" s="31"/>
      <c r="BD1338" s="31"/>
      <c r="BE1338" s="31"/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31"/>
      <c r="BQ1338" s="31"/>
      <c r="BR1338" s="31"/>
      <c r="BS1338" s="31"/>
      <c r="BT1338" s="31"/>
      <c r="BU1338" s="31"/>
      <c r="BV1338" s="31"/>
      <c r="BW1338" s="31"/>
      <c r="BX1338" s="31"/>
      <c r="BY1338" s="31"/>
      <c r="BZ1338" s="31"/>
      <c r="CA1338" s="31"/>
      <c r="CB1338" s="31"/>
      <c r="CC1338" s="31"/>
      <c r="CD1338" s="31"/>
      <c r="CE1338" s="31"/>
      <c r="CF1338" s="31"/>
      <c r="CG1338" s="31"/>
      <c r="CH1338" s="31"/>
      <c r="CI1338" s="31"/>
      <c r="CJ1338" s="31"/>
      <c r="CK1338" s="31"/>
      <c r="CL1338" s="31"/>
      <c r="CM1338" s="31"/>
      <c r="CN1338" s="31"/>
      <c r="CO1338" s="31"/>
      <c r="CP1338" s="31"/>
      <c r="CQ1338" s="31"/>
      <c r="CR1338" s="31"/>
      <c r="CS1338" s="31"/>
      <c r="CT1338" s="31"/>
      <c r="CU1338" s="31"/>
      <c r="CV1338" s="31"/>
      <c r="CW1338" s="31"/>
      <c r="CX1338" s="31"/>
      <c r="CY1338" s="31"/>
      <c r="CZ1338" s="31"/>
      <c r="DA1338" s="31"/>
      <c r="DB1338" s="31"/>
      <c r="DC1338" s="31"/>
      <c r="DD1338" s="31"/>
      <c r="DE1338" s="31"/>
      <c r="DF1338" s="31"/>
    </row>
    <row r="1339" spans="1:110" ht="45">
      <c r="A1339" s="17">
        <f t="shared" si="7"/>
        <v>11</v>
      </c>
      <c r="B1339" s="14"/>
      <c r="C1339" s="205" t="s">
        <v>3673</v>
      </c>
      <c r="D1339" s="52" t="s">
        <v>3674</v>
      </c>
      <c r="E1339" s="59" t="s">
        <v>3672</v>
      </c>
      <c r="F1339" s="59" t="s">
        <v>3675</v>
      </c>
      <c r="G1339" s="52" t="s">
        <v>3676</v>
      </c>
      <c r="H1339" s="59" t="s">
        <v>7150</v>
      </c>
      <c r="I1339" s="152"/>
      <c r="J1339" s="152"/>
      <c r="K1339" s="87">
        <v>42634</v>
      </c>
      <c r="L1339" s="59" t="s">
        <v>3677</v>
      </c>
      <c r="M1339" s="16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1"/>
      <c r="AO1339" s="31"/>
      <c r="AP1339" s="31"/>
      <c r="AQ1339" s="31"/>
      <c r="AR1339" s="31"/>
      <c r="AS1339" s="31"/>
      <c r="AT1339" s="31"/>
      <c r="AU1339" s="31"/>
      <c r="AV1339" s="31"/>
      <c r="AW1339" s="31"/>
      <c r="AX1339" s="31"/>
      <c r="AY1339" s="31"/>
      <c r="AZ1339" s="31"/>
      <c r="BA1339" s="31"/>
      <c r="BB1339" s="31"/>
      <c r="BC1339" s="31"/>
      <c r="BD1339" s="31"/>
      <c r="BE1339" s="31"/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31"/>
      <c r="BQ1339" s="31"/>
      <c r="BR1339" s="31"/>
      <c r="BS1339" s="31"/>
      <c r="BT1339" s="31"/>
      <c r="BU1339" s="31"/>
      <c r="BV1339" s="31"/>
      <c r="BW1339" s="31"/>
      <c r="BX1339" s="31"/>
      <c r="BY1339" s="31"/>
      <c r="BZ1339" s="31"/>
      <c r="CA1339" s="31"/>
      <c r="CB1339" s="31"/>
      <c r="CC1339" s="31"/>
      <c r="CD1339" s="31"/>
      <c r="CE1339" s="31"/>
      <c r="CF1339" s="31"/>
      <c r="CG1339" s="31"/>
      <c r="CH1339" s="31"/>
      <c r="CI1339" s="31"/>
      <c r="CJ1339" s="31"/>
      <c r="CK1339" s="31"/>
      <c r="CL1339" s="31"/>
      <c r="CM1339" s="31"/>
      <c r="CN1339" s="31"/>
      <c r="CO1339" s="31"/>
      <c r="CP1339" s="31"/>
      <c r="CQ1339" s="31"/>
      <c r="CR1339" s="31"/>
      <c r="CS1339" s="31"/>
      <c r="CT1339" s="31"/>
      <c r="CU1339" s="31"/>
      <c r="CV1339" s="31"/>
      <c r="CW1339" s="31"/>
      <c r="CX1339" s="31"/>
      <c r="CY1339" s="31"/>
      <c r="CZ1339" s="31"/>
      <c r="DA1339" s="31"/>
      <c r="DB1339" s="31"/>
      <c r="DC1339" s="31"/>
      <c r="DD1339" s="31"/>
      <c r="DE1339" s="31"/>
      <c r="DF1339" s="31"/>
    </row>
    <row r="1340" spans="1:110" ht="60">
      <c r="A1340" s="17">
        <f t="shared" si="7"/>
        <v>12</v>
      </c>
      <c r="B1340" s="14"/>
      <c r="C1340" s="206" t="s">
        <v>7156</v>
      </c>
      <c r="D1340" s="206" t="s">
        <v>7157</v>
      </c>
      <c r="E1340" s="207" t="s">
        <v>7158</v>
      </c>
      <c r="F1340" s="207" t="s">
        <v>7159</v>
      </c>
      <c r="G1340" s="206" t="s">
        <v>7160</v>
      </c>
      <c r="H1340" s="207" t="s">
        <v>7150</v>
      </c>
      <c r="I1340" s="208"/>
      <c r="J1340" s="208"/>
      <c r="K1340" s="209">
        <v>42823</v>
      </c>
      <c r="L1340" s="207" t="s">
        <v>7161</v>
      </c>
      <c r="M1340" s="16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  <c r="BT1340" s="32"/>
      <c r="BU1340" s="32"/>
      <c r="BV1340" s="32"/>
      <c r="BW1340" s="32"/>
      <c r="BX1340" s="32"/>
      <c r="BY1340" s="32"/>
      <c r="BZ1340" s="32"/>
      <c r="CA1340" s="32"/>
      <c r="CB1340" s="32"/>
      <c r="CC1340" s="32"/>
      <c r="CD1340" s="32"/>
      <c r="CE1340" s="32"/>
      <c r="CF1340" s="32"/>
      <c r="CG1340" s="32"/>
      <c r="CH1340" s="32"/>
      <c r="CI1340" s="32"/>
      <c r="CJ1340" s="32"/>
      <c r="CK1340" s="32"/>
      <c r="CL1340" s="32"/>
      <c r="CM1340" s="32"/>
      <c r="CN1340" s="32"/>
      <c r="CO1340" s="32"/>
      <c r="CP1340" s="32"/>
      <c r="CQ1340" s="32"/>
      <c r="CR1340" s="32"/>
      <c r="CS1340" s="32"/>
      <c r="CT1340" s="32"/>
      <c r="CU1340" s="32"/>
      <c r="CV1340" s="32"/>
      <c r="CW1340" s="32"/>
      <c r="CX1340" s="32"/>
      <c r="CY1340" s="32"/>
      <c r="CZ1340" s="32"/>
      <c r="DA1340" s="32"/>
      <c r="DB1340" s="32"/>
      <c r="DC1340" s="32"/>
      <c r="DD1340" s="32"/>
      <c r="DE1340" s="32"/>
      <c r="DF1340" s="32"/>
    </row>
    <row r="1341" spans="1:110" ht="60">
      <c r="A1341" s="17">
        <f t="shared" si="7"/>
        <v>13</v>
      </c>
      <c r="B1341" s="14"/>
      <c r="C1341" s="52" t="s">
        <v>7162</v>
      </c>
      <c r="D1341" s="52" t="s">
        <v>3635</v>
      </c>
      <c r="E1341" s="59" t="s">
        <v>7163</v>
      </c>
      <c r="F1341" s="59" t="s">
        <v>7164</v>
      </c>
      <c r="G1341" s="52" t="s">
        <v>7165</v>
      </c>
      <c r="H1341" s="59" t="s">
        <v>7150</v>
      </c>
      <c r="I1341" s="152"/>
      <c r="J1341" s="152"/>
      <c r="K1341" s="87" t="s">
        <v>7166</v>
      </c>
      <c r="L1341" s="59" t="s">
        <v>7167</v>
      </c>
      <c r="M1341" s="17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  <c r="BT1341" s="32"/>
      <c r="BU1341" s="32"/>
      <c r="BV1341" s="32"/>
      <c r="BW1341" s="32"/>
      <c r="BX1341" s="32"/>
      <c r="BY1341" s="32"/>
      <c r="BZ1341" s="32"/>
      <c r="CA1341" s="32"/>
      <c r="CB1341" s="32"/>
      <c r="CC1341" s="32"/>
      <c r="CD1341" s="32"/>
      <c r="CE1341" s="32"/>
      <c r="CF1341" s="32"/>
      <c r="CG1341" s="32"/>
      <c r="CH1341" s="32"/>
      <c r="CI1341" s="32"/>
      <c r="CJ1341" s="32"/>
      <c r="CK1341" s="32"/>
      <c r="CL1341" s="32"/>
      <c r="CM1341" s="32"/>
      <c r="CN1341" s="32"/>
      <c r="CO1341" s="32"/>
      <c r="CP1341" s="32"/>
      <c r="CQ1341" s="32"/>
      <c r="CR1341" s="32"/>
      <c r="CS1341" s="32"/>
      <c r="CT1341" s="32"/>
      <c r="CU1341" s="32"/>
      <c r="CV1341" s="32"/>
      <c r="CW1341" s="32"/>
      <c r="CX1341" s="32"/>
      <c r="CY1341" s="32"/>
      <c r="CZ1341" s="32"/>
      <c r="DA1341" s="32"/>
      <c r="DB1341" s="32"/>
      <c r="DC1341" s="32"/>
      <c r="DD1341" s="32"/>
      <c r="DE1341" s="32"/>
      <c r="DF1341" s="32"/>
    </row>
    <row r="1342" spans="1:110" ht="105">
      <c r="A1342" s="17">
        <f t="shared" si="7"/>
        <v>14</v>
      </c>
      <c r="B1342" s="14"/>
      <c r="C1342" s="52" t="s">
        <v>7168</v>
      </c>
      <c r="D1342" s="52" t="s">
        <v>7169</v>
      </c>
      <c r="E1342" s="59" t="s">
        <v>7170</v>
      </c>
      <c r="F1342" s="59" t="s">
        <v>7171</v>
      </c>
      <c r="G1342" s="52" t="s">
        <v>7172</v>
      </c>
      <c r="H1342" s="59" t="s">
        <v>7150</v>
      </c>
      <c r="I1342" s="152"/>
      <c r="J1342" s="59"/>
      <c r="K1342" s="87">
        <v>42956</v>
      </c>
      <c r="L1342" s="59" t="s">
        <v>7173</v>
      </c>
      <c r="M1342" s="17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  <c r="BT1342" s="32"/>
      <c r="BU1342" s="32"/>
      <c r="BV1342" s="32"/>
      <c r="BW1342" s="32"/>
      <c r="BX1342" s="32"/>
      <c r="BY1342" s="32"/>
      <c r="BZ1342" s="32"/>
      <c r="CA1342" s="32"/>
      <c r="CB1342" s="32"/>
      <c r="CC1342" s="32"/>
      <c r="CD1342" s="32"/>
      <c r="CE1342" s="32"/>
      <c r="CF1342" s="32"/>
      <c r="CG1342" s="32"/>
      <c r="CH1342" s="32"/>
      <c r="CI1342" s="32"/>
      <c r="CJ1342" s="32"/>
      <c r="CK1342" s="32"/>
      <c r="CL1342" s="32"/>
      <c r="CM1342" s="32"/>
      <c r="CN1342" s="32"/>
      <c r="CO1342" s="32"/>
      <c r="CP1342" s="32"/>
      <c r="CQ1342" s="32"/>
      <c r="CR1342" s="32"/>
      <c r="CS1342" s="32"/>
      <c r="CT1342" s="32"/>
      <c r="CU1342" s="32"/>
      <c r="CV1342" s="32"/>
      <c r="CW1342" s="32"/>
      <c r="CX1342" s="32"/>
      <c r="CY1342" s="32"/>
      <c r="CZ1342" s="32"/>
      <c r="DA1342" s="32"/>
      <c r="DB1342" s="32"/>
      <c r="DC1342" s="32"/>
      <c r="DD1342" s="32"/>
      <c r="DE1342" s="32"/>
      <c r="DF1342" s="32"/>
    </row>
    <row r="1343" spans="1:110" ht="60">
      <c r="A1343" s="17">
        <f t="shared" si="7"/>
        <v>15</v>
      </c>
      <c r="B1343" s="14"/>
      <c r="C1343" s="52" t="s">
        <v>7174</v>
      </c>
      <c r="D1343" s="52" t="s">
        <v>7175</v>
      </c>
      <c r="E1343" s="59" t="s">
        <v>7176</v>
      </c>
      <c r="F1343" s="59" t="s">
        <v>7177</v>
      </c>
      <c r="G1343" s="52" t="s">
        <v>7178</v>
      </c>
      <c r="H1343" s="59" t="s">
        <v>7150</v>
      </c>
      <c r="I1343" s="152"/>
      <c r="J1343" s="59"/>
      <c r="K1343" s="87">
        <v>43048</v>
      </c>
      <c r="L1343" s="59" t="s">
        <v>7179</v>
      </c>
      <c r="M1343" s="17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  <c r="BT1343" s="32"/>
      <c r="BU1343" s="32"/>
      <c r="BV1343" s="32"/>
      <c r="BW1343" s="32"/>
      <c r="BX1343" s="32"/>
      <c r="BY1343" s="32"/>
      <c r="BZ1343" s="32"/>
      <c r="CA1343" s="32"/>
      <c r="CB1343" s="32"/>
      <c r="CC1343" s="32"/>
      <c r="CD1343" s="32"/>
      <c r="CE1343" s="32"/>
      <c r="CF1343" s="32"/>
      <c r="CG1343" s="32"/>
      <c r="CH1343" s="32"/>
      <c r="CI1343" s="32"/>
      <c r="CJ1343" s="32"/>
      <c r="CK1343" s="32"/>
      <c r="CL1343" s="32"/>
      <c r="CM1343" s="32"/>
      <c r="CN1343" s="32"/>
      <c r="CO1343" s="32"/>
      <c r="CP1343" s="32"/>
      <c r="CQ1343" s="32"/>
      <c r="CR1343" s="32"/>
      <c r="CS1343" s="32"/>
      <c r="CT1343" s="32"/>
      <c r="CU1343" s="32"/>
      <c r="CV1343" s="32"/>
      <c r="CW1343" s="32"/>
      <c r="CX1343" s="32"/>
      <c r="CY1343" s="32"/>
      <c r="CZ1343" s="32"/>
      <c r="DA1343" s="32"/>
      <c r="DB1343" s="32"/>
      <c r="DC1343" s="32"/>
      <c r="DD1343" s="32"/>
      <c r="DE1343" s="32"/>
      <c r="DF1343" s="32"/>
    </row>
    <row r="1344" spans="1:110" ht="60">
      <c r="A1344" s="17">
        <f t="shared" si="7"/>
        <v>16</v>
      </c>
      <c r="B1344" s="14"/>
      <c r="C1344" s="52" t="s">
        <v>7174</v>
      </c>
      <c r="D1344" s="52" t="s">
        <v>7175</v>
      </c>
      <c r="E1344" s="59" t="s">
        <v>7176</v>
      </c>
      <c r="F1344" s="59" t="s">
        <v>7180</v>
      </c>
      <c r="G1344" s="52" t="s">
        <v>7181</v>
      </c>
      <c r="H1344" s="59" t="s">
        <v>7150</v>
      </c>
      <c r="I1344" s="152"/>
      <c r="J1344" s="59"/>
      <c r="K1344" s="87">
        <v>43048</v>
      </c>
      <c r="L1344" s="59" t="s">
        <v>7182</v>
      </c>
      <c r="M1344" s="14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  <c r="BT1344" s="32"/>
      <c r="BU1344" s="32"/>
      <c r="BV1344" s="32"/>
      <c r="BW1344" s="32"/>
      <c r="BX1344" s="32"/>
      <c r="BY1344" s="32"/>
      <c r="BZ1344" s="32"/>
      <c r="CA1344" s="32"/>
      <c r="CB1344" s="32"/>
      <c r="CC1344" s="32"/>
      <c r="CD1344" s="32"/>
      <c r="CE1344" s="32"/>
      <c r="CF1344" s="32"/>
      <c r="CG1344" s="32"/>
      <c r="CH1344" s="32"/>
      <c r="CI1344" s="32"/>
      <c r="CJ1344" s="32"/>
      <c r="CK1344" s="32"/>
      <c r="CL1344" s="32"/>
      <c r="CM1344" s="32"/>
      <c r="CN1344" s="32"/>
      <c r="CO1344" s="32"/>
      <c r="CP1344" s="32"/>
      <c r="CQ1344" s="32"/>
      <c r="CR1344" s="32"/>
      <c r="CS1344" s="32"/>
      <c r="CT1344" s="32"/>
      <c r="CU1344" s="32"/>
      <c r="CV1344" s="32"/>
      <c r="CW1344" s="32"/>
      <c r="CX1344" s="32"/>
      <c r="CY1344" s="32"/>
      <c r="CZ1344" s="32"/>
      <c r="DA1344" s="32"/>
      <c r="DB1344" s="32"/>
      <c r="DC1344" s="32"/>
      <c r="DD1344" s="32"/>
      <c r="DE1344" s="32"/>
      <c r="DF1344" s="32"/>
    </row>
    <row r="1345" spans="1:110" ht="60">
      <c r="A1345" s="17">
        <f t="shared" si="7"/>
        <v>17</v>
      </c>
      <c r="B1345" s="14"/>
      <c r="C1345" s="52" t="s">
        <v>7183</v>
      </c>
      <c r="D1345" s="52" t="s">
        <v>7175</v>
      </c>
      <c r="E1345" s="59" t="s">
        <v>7184</v>
      </c>
      <c r="F1345" s="59" t="s">
        <v>7185</v>
      </c>
      <c r="G1345" s="52" t="s">
        <v>7186</v>
      </c>
      <c r="H1345" s="59" t="s">
        <v>7150</v>
      </c>
      <c r="I1345" s="152"/>
      <c r="J1345" s="59"/>
      <c r="K1345" s="87">
        <v>43048</v>
      </c>
      <c r="L1345" s="59" t="s">
        <v>7187</v>
      </c>
      <c r="M1345" s="17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  <c r="BT1345" s="32"/>
      <c r="BU1345" s="32"/>
      <c r="BV1345" s="32"/>
      <c r="BW1345" s="32"/>
      <c r="BX1345" s="32"/>
      <c r="BY1345" s="32"/>
      <c r="BZ1345" s="32"/>
      <c r="CA1345" s="32"/>
      <c r="CB1345" s="32"/>
      <c r="CC1345" s="32"/>
      <c r="CD1345" s="32"/>
      <c r="CE1345" s="32"/>
      <c r="CF1345" s="32"/>
      <c r="CG1345" s="32"/>
      <c r="CH1345" s="32"/>
      <c r="CI1345" s="32"/>
      <c r="CJ1345" s="32"/>
      <c r="CK1345" s="32"/>
      <c r="CL1345" s="32"/>
      <c r="CM1345" s="32"/>
      <c r="CN1345" s="32"/>
      <c r="CO1345" s="32"/>
      <c r="CP1345" s="32"/>
      <c r="CQ1345" s="32"/>
      <c r="CR1345" s="32"/>
      <c r="CS1345" s="32"/>
      <c r="CT1345" s="32"/>
      <c r="CU1345" s="32"/>
      <c r="CV1345" s="32"/>
      <c r="CW1345" s="32"/>
      <c r="CX1345" s="32"/>
      <c r="CY1345" s="32"/>
      <c r="CZ1345" s="32"/>
      <c r="DA1345" s="32"/>
      <c r="DB1345" s="32"/>
      <c r="DC1345" s="32"/>
      <c r="DD1345" s="32"/>
      <c r="DE1345" s="32"/>
      <c r="DF1345" s="32"/>
    </row>
    <row r="1346" spans="1:108" s="20" customFormat="1" ht="15.75">
      <c r="A1346" s="286" t="s">
        <v>3582</v>
      </c>
      <c r="B1346" s="286"/>
      <c r="C1346" s="286"/>
      <c r="D1346" s="38"/>
      <c r="E1346" s="38"/>
      <c r="F1346" s="38"/>
      <c r="G1346" s="38"/>
      <c r="H1346" s="44">
        <f>COUNTA(H1347:H1449)</f>
        <v>103</v>
      </c>
      <c r="I1346" s="44">
        <f>COUNTA(I1347:I1449)</f>
        <v>0</v>
      </c>
      <c r="J1346" s="44">
        <f>COUNTA(J1347:J1449)</f>
        <v>0</v>
      </c>
      <c r="K1346" s="38"/>
      <c r="L1346" s="38"/>
      <c r="M1346" s="38"/>
      <c r="N1346" s="22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  <c r="AY1346" s="27"/>
      <c r="AZ1346" s="27"/>
      <c r="BA1346" s="27"/>
      <c r="BB1346" s="27"/>
      <c r="BC1346" s="27"/>
      <c r="BD1346" s="27"/>
      <c r="BE1346" s="27"/>
      <c r="BF1346" s="27"/>
      <c r="BG1346" s="27"/>
      <c r="BH1346" s="27"/>
      <c r="BI1346" s="27"/>
      <c r="BJ1346" s="27"/>
      <c r="BK1346" s="27"/>
      <c r="BL1346" s="27"/>
      <c r="BM1346" s="27"/>
      <c r="BN1346" s="27"/>
      <c r="BO1346" s="27"/>
      <c r="BP1346" s="27"/>
      <c r="BQ1346" s="27"/>
      <c r="BR1346" s="27"/>
      <c r="BS1346" s="27"/>
      <c r="BT1346" s="27"/>
      <c r="BU1346" s="27"/>
      <c r="BV1346" s="27"/>
      <c r="BW1346" s="27"/>
      <c r="BX1346" s="27"/>
      <c r="BY1346" s="27"/>
      <c r="BZ1346" s="27"/>
      <c r="CA1346" s="27"/>
      <c r="CB1346" s="27"/>
      <c r="CC1346" s="27"/>
      <c r="CD1346" s="27"/>
      <c r="CE1346" s="27"/>
      <c r="CF1346" s="27"/>
      <c r="CG1346" s="27"/>
      <c r="CH1346" s="27"/>
      <c r="CI1346" s="27"/>
      <c r="CJ1346" s="27"/>
      <c r="CK1346" s="27"/>
      <c r="CL1346" s="27"/>
      <c r="CM1346" s="27"/>
      <c r="CN1346" s="27"/>
      <c r="CO1346" s="27"/>
      <c r="CP1346" s="27"/>
      <c r="CQ1346" s="27"/>
      <c r="CR1346" s="27"/>
      <c r="CS1346" s="27"/>
      <c r="CT1346" s="27"/>
      <c r="CU1346" s="27"/>
      <c r="CV1346" s="27"/>
      <c r="CW1346" s="27"/>
      <c r="CX1346" s="27"/>
      <c r="CY1346" s="27"/>
      <c r="CZ1346" s="27"/>
      <c r="DA1346" s="27"/>
      <c r="DB1346" s="27"/>
      <c r="DC1346" s="27"/>
      <c r="DD1346" s="27"/>
    </row>
    <row r="1347" spans="1:13" ht="45">
      <c r="A1347" s="20">
        <v>1</v>
      </c>
      <c r="B1347" s="36"/>
      <c r="C1347" s="210" t="s">
        <v>1973</v>
      </c>
      <c r="D1347" s="52" t="s">
        <v>1974</v>
      </c>
      <c r="E1347" s="59" t="s">
        <v>1975</v>
      </c>
      <c r="F1347" s="59" t="s">
        <v>1976</v>
      </c>
      <c r="G1347" s="59" t="s">
        <v>1977</v>
      </c>
      <c r="H1347" s="59" t="s">
        <v>6867</v>
      </c>
      <c r="I1347" s="59"/>
      <c r="J1347" s="59"/>
      <c r="K1347" s="59" t="s">
        <v>1978</v>
      </c>
      <c r="L1347" s="59" t="s">
        <v>1979</v>
      </c>
      <c r="M1347" s="20"/>
    </row>
    <row r="1348" spans="1:13" ht="45">
      <c r="A1348" s="20">
        <v>2</v>
      </c>
      <c r="B1348" s="36"/>
      <c r="C1348" s="210" t="s">
        <v>1980</v>
      </c>
      <c r="D1348" s="203" t="s">
        <v>1981</v>
      </c>
      <c r="E1348" s="211" t="s">
        <v>1982</v>
      </c>
      <c r="F1348" s="211" t="s">
        <v>1983</v>
      </c>
      <c r="G1348" s="59" t="s">
        <v>1984</v>
      </c>
      <c r="H1348" s="59" t="s">
        <v>6867</v>
      </c>
      <c r="I1348" s="59"/>
      <c r="J1348" s="59"/>
      <c r="K1348" s="80">
        <v>42680</v>
      </c>
      <c r="L1348" s="211" t="s">
        <v>1985</v>
      </c>
      <c r="M1348" s="20"/>
    </row>
    <row r="1349" spans="1:13" ht="45">
      <c r="A1349" s="20">
        <v>3</v>
      </c>
      <c r="B1349" s="36"/>
      <c r="C1349" s="210" t="s">
        <v>1991</v>
      </c>
      <c r="D1349" s="203" t="s">
        <v>1992</v>
      </c>
      <c r="E1349" s="211" t="s">
        <v>1993</v>
      </c>
      <c r="F1349" s="211" t="s">
        <v>1994</v>
      </c>
      <c r="G1349" s="59" t="s">
        <v>7188</v>
      </c>
      <c r="H1349" s="59" t="s">
        <v>6867</v>
      </c>
      <c r="I1349" s="59"/>
      <c r="J1349" s="59"/>
      <c r="K1349" s="80" t="s">
        <v>160</v>
      </c>
      <c r="L1349" s="211" t="s">
        <v>1995</v>
      </c>
      <c r="M1349" s="20"/>
    </row>
    <row r="1350" spans="1:13" ht="45">
      <c r="A1350" s="20">
        <v>4</v>
      </c>
      <c r="B1350" s="36"/>
      <c r="C1350" s="210" t="s">
        <v>1991</v>
      </c>
      <c r="D1350" s="203" t="s">
        <v>1996</v>
      </c>
      <c r="E1350" s="59" t="s">
        <v>1997</v>
      </c>
      <c r="F1350" s="59" t="s">
        <v>1998</v>
      </c>
      <c r="G1350" s="59" t="s">
        <v>1999</v>
      </c>
      <c r="H1350" s="59" t="s">
        <v>6867</v>
      </c>
      <c r="I1350" s="59"/>
      <c r="J1350" s="59"/>
      <c r="K1350" s="59" t="s">
        <v>160</v>
      </c>
      <c r="L1350" s="59" t="s">
        <v>2000</v>
      </c>
      <c r="M1350" s="20"/>
    </row>
    <row r="1351" spans="1:13" ht="45">
      <c r="A1351" s="20">
        <v>5</v>
      </c>
      <c r="B1351" s="36"/>
      <c r="C1351" s="210" t="s">
        <v>2002</v>
      </c>
      <c r="D1351" s="203" t="s">
        <v>2003</v>
      </c>
      <c r="E1351" s="59" t="s">
        <v>2004</v>
      </c>
      <c r="F1351" s="59" t="s">
        <v>2005</v>
      </c>
      <c r="G1351" s="59" t="s">
        <v>7189</v>
      </c>
      <c r="H1351" s="59" t="s">
        <v>6867</v>
      </c>
      <c r="I1351" s="59"/>
      <c r="J1351" s="59"/>
      <c r="K1351" s="59" t="s">
        <v>90</v>
      </c>
      <c r="L1351" s="59" t="s">
        <v>2006</v>
      </c>
      <c r="M1351" s="20"/>
    </row>
    <row r="1352" spans="1:13" ht="45">
      <c r="A1352" s="20">
        <v>6</v>
      </c>
      <c r="B1352" s="36"/>
      <c r="C1352" s="210" t="s">
        <v>2007</v>
      </c>
      <c r="D1352" s="203" t="s">
        <v>2008</v>
      </c>
      <c r="E1352" s="59" t="s">
        <v>2009</v>
      </c>
      <c r="F1352" s="59" t="s">
        <v>2010</v>
      </c>
      <c r="G1352" s="59" t="s">
        <v>2011</v>
      </c>
      <c r="H1352" s="59" t="s">
        <v>6867</v>
      </c>
      <c r="I1352" s="59"/>
      <c r="J1352" s="59"/>
      <c r="K1352" s="59">
        <v>42256</v>
      </c>
      <c r="L1352" s="59" t="s">
        <v>2012</v>
      </c>
      <c r="M1352" s="20"/>
    </row>
    <row r="1353" spans="1:13" ht="45">
      <c r="A1353" s="20">
        <v>7</v>
      </c>
      <c r="B1353" s="36"/>
      <c r="C1353" s="210" t="s">
        <v>2007</v>
      </c>
      <c r="D1353" s="203" t="s">
        <v>2008</v>
      </c>
      <c r="E1353" s="59" t="s">
        <v>2013</v>
      </c>
      <c r="F1353" s="59" t="s">
        <v>2014</v>
      </c>
      <c r="G1353" s="59" t="s">
        <v>2015</v>
      </c>
      <c r="H1353" s="59" t="s">
        <v>6867</v>
      </c>
      <c r="I1353" s="59"/>
      <c r="J1353" s="59"/>
      <c r="K1353" s="80">
        <v>42256</v>
      </c>
      <c r="L1353" s="59" t="s">
        <v>2016</v>
      </c>
      <c r="M1353" s="20"/>
    </row>
    <row r="1354" spans="1:13" ht="45">
      <c r="A1354" s="20">
        <v>8</v>
      </c>
      <c r="B1354" s="36"/>
      <c r="C1354" s="210" t="s">
        <v>2017</v>
      </c>
      <c r="D1354" s="203" t="s">
        <v>2018</v>
      </c>
      <c r="E1354" s="59" t="s">
        <v>2019</v>
      </c>
      <c r="F1354" s="59" t="s">
        <v>2020</v>
      </c>
      <c r="G1354" s="59" t="s">
        <v>2021</v>
      </c>
      <c r="H1354" s="59" t="s">
        <v>6867</v>
      </c>
      <c r="I1354" s="59"/>
      <c r="J1354" s="59"/>
      <c r="K1354" s="80" t="s">
        <v>655</v>
      </c>
      <c r="L1354" s="59" t="s">
        <v>2022</v>
      </c>
      <c r="M1354" s="20"/>
    </row>
    <row r="1355" spans="1:13" ht="45">
      <c r="A1355" s="20">
        <v>9</v>
      </c>
      <c r="B1355" s="18"/>
      <c r="C1355" s="210" t="s">
        <v>2023</v>
      </c>
      <c r="D1355" s="203" t="s">
        <v>2024</v>
      </c>
      <c r="E1355" s="59" t="s">
        <v>2025</v>
      </c>
      <c r="F1355" s="59" t="s">
        <v>2026</v>
      </c>
      <c r="G1355" s="59" t="s">
        <v>2027</v>
      </c>
      <c r="H1355" s="59" t="s">
        <v>6867</v>
      </c>
      <c r="I1355" s="59"/>
      <c r="J1355" s="59"/>
      <c r="K1355" s="59" t="s">
        <v>1750</v>
      </c>
      <c r="L1355" s="59" t="s">
        <v>2028</v>
      </c>
      <c r="M1355" s="43"/>
    </row>
    <row r="1356" spans="1:13" ht="45">
      <c r="A1356" s="20">
        <v>10</v>
      </c>
      <c r="B1356" s="18"/>
      <c r="C1356" s="210" t="s">
        <v>2029</v>
      </c>
      <c r="D1356" s="203" t="s">
        <v>2030</v>
      </c>
      <c r="E1356" s="59" t="s">
        <v>2031</v>
      </c>
      <c r="F1356" s="59" t="s">
        <v>2032</v>
      </c>
      <c r="G1356" s="59" t="s">
        <v>7190</v>
      </c>
      <c r="H1356" s="59" t="s">
        <v>6867</v>
      </c>
      <c r="I1356" s="59"/>
      <c r="J1356" s="59"/>
      <c r="K1356" s="59" t="s">
        <v>7191</v>
      </c>
      <c r="L1356" s="59" t="s">
        <v>7192</v>
      </c>
      <c r="M1356" s="43"/>
    </row>
    <row r="1357" spans="1:13" ht="45">
      <c r="A1357" s="20">
        <v>11</v>
      </c>
      <c r="B1357" s="18"/>
      <c r="C1357" s="210" t="s">
        <v>1935</v>
      </c>
      <c r="D1357" s="203" t="s">
        <v>7193</v>
      </c>
      <c r="E1357" s="59" t="s">
        <v>2034</v>
      </c>
      <c r="F1357" s="59" t="s">
        <v>2035</v>
      </c>
      <c r="G1357" s="59" t="s">
        <v>2036</v>
      </c>
      <c r="H1357" s="59" t="s">
        <v>6867</v>
      </c>
      <c r="I1357" s="59"/>
      <c r="J1357" s="59"/>
      <c r="K1357" s="80" t="s">
        <v>1028</v>
      </c>
      <c r="L1357" s="59" t="s">
        <v>2037</v>
      </c>
      <c r="M1357" s="43"/>
    </row>
    <row r="1358" spans="1:13" ht="45">
      <c r="A1358" s="20">
        <v>12</v>
      </c>
      <c r="B1358" s="18"/>
      <c r="C1358" s="210" t="s">
        <v>2038</v>
      </c>
      <c r="D1358" s="203" t="s">
        <v>2039</v>
      </c>
      <c r="E1358" s="59" t="s">
        <v>2040</v>
      </c>
      <c r="F1358" s="59" t="s">
        <v>2041</v>
      </c>
      <c r="G1358" s="59" t="s">
        <v>7194</v>
      </c>
      <c r="H1358" s="59" t="s">
        <v>6867</v>
      </c>
      <c r="I1358" s="59"/>
      <c r="J1358" s="59"/>
      <c r="K1358" s="59">
        <v>42375</v>
      </c>
      <c r="L1358" s="59" t="s">
        <v>2042</v>
      </c>
      <c r="M1358" s="43"/>
    </row>
    <row r="1359" spans="1:13" ht="45">
      <c r="A1359" s="20">
        <v>13</v>
      </c>
      <c r="B1359" s="18"/>
      <c r="C1359" s="210" t="s">
        <v>2043</v>
      </c>
      <c r="D1359" s="203" t="s">
        <v>2044</v>
      </c>
      <c r="E1359" s="59" t="s">
        <v>2045</v>
      </c>
      <c r="F1359" s="59" t="s">
        <v>2046</v>
      </c>
      <c r="G1359" s="59" t="s">
        <v>7195</v>
      </c>
      <c r="H1359" s="59" t="s">
        <v>6867</v>
      </c>
      <c r="I1359" s="59"/>
      <c r="J1359" s="59"/>
      <c r="K1359" s="80" t="s">
        <v>1037</v>
      </c>
      <c r="L1359" s="59" t="s">
        <v>2047</v>
      </c>
      <c r="M1359" s="43"/>
    </row>
    <row r="1360" spans="1:13" ht="45">
      <c r="A1360" s="20">
        <v>14</v>
      </c>
      <c r="B1360" s="18"/>
      <c r="C1360" s="210" t="s">
        <v>2052</v>
      </c>
      <c r="D1360" s="203" t="s">
        <v>2056</v>
      </c>
      <c r="E1360" s="59" t="s">
        <v>2057</v>
      </c>
      <c r="F1360" s="59" t="s">
        <v>2058</v>
      </c>
      <c r="G1360" s="59" t="s">
        <v>2059</v>
      </c>
      <c r="H1360" s="59" t="s">
        <v>6867</v>
      </c>
      <c r="I1360" s="59"/>
      <c r="J1360" s="59"/>
      <c r="K1360" s="80">
        <v>42713</v>
      </c>
      <c r="L1360" s="59" t="s">
        <v>2060</v>
      </c>
      <c r="M1360" s="43"/>
    </row>
    <row r="1361" spans="1:13" ht="45">
      <c r="A1361" s="20">
        <v>15</v>
      </c>
      <c r="B1361" s="18"/>
      <c r="C1361" s="210" t="s">
        <v>2052</v>
      </c>
      <c r="D1361" s="203" t="s">
        <v>2056</v>
      </c>
      <c r="E1361" s="59" t="s">
        <v>2057</v>
      </c>
      <c r="F1361" s="59" t="s">
        <v>2061</v>
      </c>
      <c r="G1361" s="59" t="s">
        <v>7196</v>
      </c>
      <c r="H1361" s="59" t="s">
        <v>6867</v>
      </c>
      <c r="I1361" s="59"/>
      <c r="J1361" s="59"/>
      <c r="K1361" s="80">
        <v>42713</v>
      </c>
      <c r="L1361" s="59" t="s">
        <v>2062</v>
      </c>
      <c r="M1361" s="43"/>
    </row>
    <row r="1362" spans="1:13" ht="45">
      <c r="A1362" s="20">
        <v>16</v>
      </c>
      <c r="B1362" s="18"/>
      <c r="C1362" s="210" t="s">
        <v>2052</v>
      </c>
      <c r="D1362" s="203" t="s">
        <v>2056</v>
      </c>
      <c r="E1362" s="59" t="s">
        <v>2063</v>
      </c>
      <c r="F1362" s="59" t="s">
        <v>2064</v>
      </c>
      <c r="G1362" s="59" t="s">
        <v>2065</v>
      </c>
      <c r="H1362" s="59" t="s">
        <v>6867</v>
      </c>
      <c r="I1362" s="59"/>
      <c r="J1362" s="59"/>
      <c r="K1362" s="80">
        <v>42713</v>
      </c>
      <c r="L1362" s="59" t="s">
        <v>2066</v>
      </c>
      <c r="M1362" s="43"/>
    </row>
    <row r="1363" spans="1:13" ht="45">
      <c r="A1363" s="20">
        <v>17</v>
      </c>
      <c r="B1363" s="18"/>
      <c r="C1363" s="210" t="s">
        <v>2052</v>
      </c>
      <c r="D1363" s="203" t="s">
        <v>2056</v>
      </c>
      <c r="E1363" s="59" t="s">
        <v>2054</v>
      </c>
      <c r="F1363" s="59" t="s">
        <v>2067</v>
      </c>
      <c r="G1363" s="59" t="s">
        <v>7197</v>
      </c>
      <c r="H1363" s="59" t="s">
        <v>6867</v>
      </c>
      <c r="I1363" s="59"/>
      <c r="J1363" s="59"/>
      <c r="K1363" s="80">
        <v>42713</v>
      </c>
      <c r="L1363" s="59" t="s">
        <v>2068</v>
      </c>
      <c r="M1363" s="43"/>
    </row>
    <row r="1364" spans="1:13" ht="45">
      <c r="A1364" s="20">
        <v>18</v>
      </c>
      <c r="B1364" s="18"/>
      <c r="C1364" s="210" t="s">
        <v>2052</v>
      </c>
      <c r="D1364" s="203" t="s">
        <v>2056</v>
      </c>
      <c r="E1364" s="59" t="s">
        <v>2069</v>
      </c>
      <c r="F1364" s="59" t="s">
        <v>2070</v>
      </c>
      <c r="G1364" s="59" t="s">
        <v>7198</v>
      </c>
      <c r="H1364" s="59" t="s">
        <v>6867</v>
      </c>
      <c r="I1364" s="59"/>
      <c r="J1364" s="59"/>
      <c r="K1364" s="80">
        <v>42713</v>
      </c>
      <c r="L1364" s="59" t="s">
        <v>2071</v>
      </c>
      <c r="M1364" s="43"/>
    </row>
    <row r="1365" spans="1:13" ht="45">
      <c r="A1365" s="20">
        <v>19</v>
      </c>
      <c r="B1365" s="18"/>
      <c r="C1365" s="210" t="s">
        <v>2052</v>
      </c>
      <c r="D1365" s="203" t="s">
        <v>2056</v>
      </c>
      <c r="E1365" s="59" t="s">
        <v>2069</v>
      </c>
      <c r="F1365" s="59" t="s">
        <v>2072</v>
      </c>
      <c r="G1365" s="59" t="s">
        <v>2073</v>
      </c>
      <c r="H1365" s="59" t="s">
        <v>6867</v>
      </c>
      <c r="I1365" s="59"/>
      <c r="J1365" s="59"/>
      <c r="K1365" s="80">
        <v>42713</v>
      </c>
      <c r="L1365" s="59" t="s">
        <v>2074</v>
      </c>
      <c r="M1365" s="43"/>
    </row>
    <row r="1366" spans="1:13" ht="45">
      <c r="A1366" s="20">
        <v>20</v>
      </c>
      <c r="B1366" s="18"/>
      <c r="C1366" s="210" t="s">
        <v>2052</v>
      </c>
      <c r="D1366" s="203" t="s">
        <v>2056</v>
      </c>
      <c r="E1366" s="59" t="s">
        <v>2063</v>
      </c>
      <c r="F1366" s="59" t="s">
        <v>2075</v>
      </c>
      <c r="G1366" s="59" t="s">
        <v>2076</v>
      </c>
      <c r="H1366" s="59" t="s">
        <v>6867</v>
      </c>
      <c r="I1366" s="59"/>
      <c r="J1366" s="59"/>
      <c r="K1366" s="80">
        <v>42713</v>
      </c>
      <c r="L1366" s="59" t="s">
        <v>2077</v>
      </c>
      <c r="M1366" s="43"/>
    </row>
    <row r="1367" spans="1:13" ht="45">
      <c r="A1367" s="20">
        <v>21</v>
      </c>
      <c r="B1367" s="18"/>
      <c r="C1367" s="210" t="s">
        <v>2078</v>
      </c>
      <c r="D1367" s="203" t="s">
        <v>2024</v>
      </c>
      <c r="E1367" s="59" t="s">
        <v>2079</v>
      </c>
      <c r="F1367" s="59" t="s">
        <v>2080</v>
      </c>
      <c r="G1367" s="59" t="s">
        <v>7199</v>
      </c>
      <c r="H1367" s="59" t="s">
        <v>6867</v>
      </c>
      <c r="I1367" s="59"/>
      <c r="J1367" s="59"/>
      <c r="K1367" s="80" t="s">
        <v>2081</v>
      </c>
      <c r="L1367" s="59" t="s">
        <v>2082</v>
      </c>
      <c r="M1367" s="43"/>
    </row>
    <row r="1368" spans="1:13" ht="45">
      <c r="A1368" s="20">
        <v>22</v>
      </c>
      <c r="B1368" s="18"/>
      <c r="C1368" s="210" t="s">
        <v>7200</v>
      </c>
      <c r="D1368" s="203" t="s">
        <v>7201</v>
      </c>
      <c r="E1368" s="59" t="s">
        <v>7202</v>
      </c>
      <c r="F1368" s="59" t="s">
        <v>7203</v>
      </c>
      <c r="G1368" s="59" t="s">
        <v>7204</v>
      </c>
      <c r="H1368" s="59" t="s">
        <v>6867</v>
      </c>
      <c r="I1368" s="59"/>
      <c r="J1368" s="59"/>
      <c r="K1368" s="80" t="s">
        <v>7205</v>
      </c>
      <c r="L1368" s="59" t="s">
        <v>7206</v>
      </c>
      <c r="M1368" s="43"/>
    </row>
    <row r="1369" spans="1:13" ht="45">
      <c r="A1369" s="20">
        <v>23</v>
      </c>
      <c r="B1369" s="18"/>
      <c r="C1369" s="210" t="s">
        <v>7207</v>
      </c>
      <c r="D1369" s="203" t="s">
        <v>7208</v>
      </c>
      <c r="E1369" s="59" t="s">
        <v>7209</v>
      </c>
      <c r="F1369" s="59" t="s">
        <v>7210</v>
      </c>
      <c r="G1369" s="59" t="s">
        <v>6290</v>
      </c>
      <c r="H1369" s="59" t="s">
        <v>6867</v>
      </c>
      <c r="I1369" s="59"/>
      <c r="J1369" s="59"/>
      <c r="K1369" s="80" t="s">
        <v>7205</v>
      </c>
      <c r="L1369" s="59" t="s">
        <v>7211</v>
      </c>
      <c r="M1369" s="43"/>
    </row>
    <row r="1370" spans="1:13" ht="45">
      <c r="A1370" s="20">
        <v>24</v>
      </c>
      <c r="B1370" s="18"/>
      <c r="C1370" s="210" t="s">
        <v>2048</v>
      </c>
      <c r="D1370" s="54" t="s">
        <v>2049</v>
      </c>
      <c r="E1370" s="59" t="s">
        <v>2050</v>
      </c>
      <c r="F1370" s="59" t="s">
        <v>2051</v>
      </c>
      <c r="G1370" s="59" t="s">
        <v>7212</v>
      </c>
      <c r="H1370" s="59" t="s">
        <v>6867</v>
      </c>
      <c r="I1370" s="59"/>
      <c r="J1370" s="59"/>
      <c r="K1370" s="80" t="s">
        <v>7213</v>
      </c>
      <c r="L1370" s="59" t="s">
        <v>7214</v>
      </c>
      <c r="M1370" s="43"/>
    </row>
    <row r="1371" spans="1:13" ht="45">
      <c r="A1371" s="20">
        <v>25</v>
      </c>
      <c r="B1371" s="18"/>
      <c r="C1371" s="212" t="s">
        <v>24</v>
      </c>
      <c r="D1371" s="203" t="s">
        <v>7215</v>
      </c>
      <c r="E1371" s="59" t="s">
        <v>7216</v>
      </c>
      <c r="F1371" s="59" t="s">
        <v>7217</v>
      </c>
      <c r="G1371" s="59" t="s">
        <v>7218</v>
      </c>
      <c r="H1371" s="59" t="s">
        <v>6867</v>
      </c>
      <c r="I1371" s="59"/>
      <c r="J1371" s="59"/>
      <c r="K1371" s="80" t="s">
        <v>7219</v>
      </c>
      <c r="L1371" s="59" t="s">
        <v>7220</v>
      </c>
      <c r="M1371" s="43"/>
    </row>
    <row r="1372" spans="1:13" ht="45">
      <c r="A1372" s="20">
        <v>26</v>
      </c>
      <c r="B1372" s="18"/>
      <c r="C1372" s="210" t="s">
        <v>2052</v>
      </c>
      <c r="D1372" s="54" t="s">
        <v>2053</v>
      </c>
      <c r="E1372" s="59" t="s">
        <v>2054</v>
      </c>
      <c r="F1372" s="59" t="s">
        <v>2055</v>
      </c>
      <c r="G1372" s="59" t="s">
        <v>7221</v>
      </c>
      <c r="H1372" s="59" t="s">
        <v>6867</v>
      </c>
      <c r="I1372" s="59"/>
      <c r="J1372" s="59"/>
      <c r="K1372" s="80" t="s">
        <v>7222</v>
      </c>
      <c r="L1372" s="59" t="s">
        <v>7223</v>
      </c>
      <c r="M1372" s="43"/>
    </row>
    <row r="1373" spans="1:13" ht="45">
      <c r="A1373" s="20">
        <v>27</v>
      </c>
      <c r="B1373" s="18"/>
      <c r="C1373" s="212" t="s">
        <v>7224</v>
      </c>
      <c r="D1373" s="203" t="s">
        <v>7225</v>
      </c>
      <c r="E1373" s="59" t="s">
        <v>7226</v>
      </c>
      <c r="F1373" s="59" t="s">
        <v>7227</v>
      </c>
      <c r="G1373" s="59" t="s">
        <v>7228</v>
      </c>
      <c r="H1373" s="59" t="s">
        <v>6867</v>
      </c>
      <c r="I1373" s="59"/>
      <c r="J1373" s="59"/>
      <c r="K1373" s="80" t="s">
        <v>5630</v>
      </c>
      <c r="L1373" s="59" t="s">
        <v>7229</v>
      </c>
      <c r="M1373" s="43"/>
    </row>
    <row r="1374" spans="1:13" ht="45">
      <c r="A1374" s="20">
        <v>28</v>
      </c>
      <c r="B1374" s="19"/>
      <c r="C1374" s="212" t="s">
        <v>7230</v>
      </c>
      <c r="D1374" s="203" t="s">
        <v>7231</v>
      </c>
      <c r="E1374" s="59" t="s">
        <v>7232</v>
      </c>
      <c r="F1374" s="59" t="s">
        <v>7233</v>
      </c>
      <c r="G1374" s="59" t="s">
        <v>6081</v>
      </c>
      <c r="H1374" s="59" t="s">
        <v>6867</v>
      </c>
      <c r="I1374" s="59"/>
      <c r="J1374" s="59"/>
      <c r="K1374" s="80" t="s">
        <v>5177</v>
      </c>
      <c r="L1374" s="59" t="s">
        <v>7234</v>
      </c>
      <c r="M1374" s="43"/>
    </row>
    <row r="1375" spans="1:13" ht="45">
      <c r="A1375" s="20">
        <v>29</v>
      </c>
      <c r="B1375" s="19"/>
      <c r="C1375" s="212" t="s">
        <v>2083</v>
      </c>
      <c r="D1375" s="203" t="s">
        <v>7235</v>
      </c>
      <c r="E1375" s="59" t="s">
        <v>7236</v>
      </c>
      <c r="F1375" s="59" t="s">
        <v>2084</v>
      </c>
      <c r="G1375" s="59" t="s">
        <v>7237</v>
      </c>
      <c r="H1375" s="59" t="s">
        <v>6867</v>
      </c>
      <c r="I1375" s="59"/>
      <c r="J1375" s="59"/>
      <c r="K1375" s="80">
        <v>42801</v>
      </c>
      <c r="L1375" s="59" t="s">
        <v>7238</v>
      </c>
      <c r="M1375" s="43"/>
    </row>
    <row r="1376" spans="1:13" ht="45">
      <c r="A1376" s="20">
        <v>30</v>
      </c>
      <c r="B1376" s="19"/>
      <c r="C1376" s="212" t="s">
        <v>7239</v>
      </c>
      <c r="D1376" s="203" t="s">
        <v>2030</v>
      </c>
      <c r="E1376" s="59" t="s">
        <v>7240</v>
      </c>
      <c r="F1376" s="59" t="s">
        <v>7241</v>
      </c>
      <c r="G1376" s="59" t="s">
        <v>7242</v>
      </c>
      <c r="H1376" s="59" t="s">
        <v>6867</v>
      </c>
      <c r="I1376" s="59"/>
      <c r="J1376" s="59"/>
      <c r="K1376" s="80" t="s">
        <v>6023</v>
      </c>
      <c r="L1376" s="59" t="s">
        <v>7243</v>
      </c>
      <c r="M1376" s="43"/>
    </row>
    <row r="1377" spans="1:13" ht="45">
      <c r="A1377" s="20">
        <v>31</v>
      </c>
      <c r="B1377" s="19"/>
      <c r="C1377" s="212" t="s">
        <v>2001</v>
      </c>
      <c r="D1377" s="203" t="s">
        <v>7244</v>
      </c>
      <c r="E1377" s="59" t="s">
        <v>7245</v>
      </c>
      <c r="F1377" s="59" t="s">
        <v>7246</v>
      </c>
      <c r="G1377" s="59" t="s">
        <v>7247</v>
      </c>
      <c r="H1377" s="59" t="s">
        <v>6867</v>
      </c>
      <c r="I1377" s="59"/>
      <c r="J1377" s="59"/>
      <c r="K1377" s="80" t="s">
        <v>6023</v>
      </c>
      <c r="L1377" s="59" t="s">
        <v>7248</v>
      </c>
      <c r="M1377" s="43"/>
    </row>
    <row r="1378" spans="1:13" ht="45">
      <c r="A1378" s="20">
        <v>32</v>
      </c>
      <c r="B1378" s="19"/>
      <c r="C1378" s="212" t="s">
        <v>7249</v>
      </c>
      <c r="D1378" s="203" t="s">
        <v>7250</v>
      </c>
      <c r="E1378" s="59" t="s">
        <v>7251</v>
      </c>
      <c r="F1378" s="59" t="s">
        <v>7252</v>
      </c>
      <c r="G1378" s="59" t="s">
        <v>7253</v>
      </c>
      <c r="H1378" s="59" t="s">
        <v>6867</v>
      </c>
      <c r="I1378" s="59"/>
      <c r="J1378" s="59"/>
      <c r="K1378" s="80" t="s">
        <v>7254</v>
      </c>
      <c r="L1378" s="59" t="s">
        <v>7255</v>
      </c>
      <c r="M1378" s="43"/>
    </row>
    <row r="1379" spans="1:13" ht="45">
      <c r="A1379" s="20">
        <v>33</v>
      </c>
      <c r="B1379" s="19"/>
      <c r="C1379" s="212" t="s">
        <v>7256</v>
      </c>
      <c r="D1379" s="203" t="s">
        <v>7257</v>
      </c>
      <c r="E1379" s="59" t="s">
        <v>7258</v>
      </c>
      <c r="F1379" s="59" t="s">
        <v>7259</v>
      </c>
      <c r="G1379" s="59" t="s">
        <v>7260</v>
      </c>
      <c r="H1379" s="59" t="s">
        <v>6867</v>
      </c>
      <c r="I1379" s="59"/>
      <c r="J1379" s="59"/>
      <c r="K1379" s="80" t="s">
        <v>7261</v>
      </c>
      <c r="L1379" s="59" t="s">
        <v>7262</v>
      </c>
      <c r="M1379" s="43"/>
    </row>
    <row r="1380" spans="1:13" ht="45">
      <c r="A1380" s="20">
        <v>34</v>
      </c>
      <c r="B1380" s="19"/>
      <c r="C1380" s="212" t="s">
        <v>7263</v>
      </c>
      <c r="D1380" s="203" t="s">
        <v>7264</v>
      </c>
      <c r="E1380" s="59" t="s">
        <v>7265</v>
      </c>
      <c r="F1380" s="59" t="s">
        <v>7266</v>
      </c>
      <c r="G1380" s="59" t="s">
        <v>7267</v>
      </c>
      <c r="H1380" s="59" t="s">
        <v>6867</v>
      </c>
      <c r="I1380" s="59"/>
      <c r="J1380" s="59"/>
      <c r="K1380" s="80">
        <v>42864</v>
      </c>
      <c r="L1380" s="59" t="s">
        <v>7268</v>
      </c>
      <c r="M1380" s="43"/>
    </row>
    <row r="1381" spans="1:13" ht="45">
      <c r="A1381" s="20">
        <v>35</v>
      </c>
      <c r="B1381" s="19"/>
      <c r="C1381" s="212" t="s">
        <v>7269</v>
      </c>
      <c r="D1381" s="203" t="s">
        <v>7270</v>
      </c>
      <c r="E1381" s="59" t="s">
        <v>7271</v>
      </c>
      <c r="F1381" s="59" t="s">
        <v>7272</v>
      </c>
      <c r="G1381" s="59" t="s">
        <v>7273</v>
      </c>
      <c r="H1381" s="59" t="s">
        <v>6867</v>
      </c>
      <c r="I1381" s="59"/>
      <c r="J1381" s="59"/>
      <c r="K1381" s="80" t="s">
        <v>7274</v>
      </c>
      <c r="L1381" s="59" t="s">
        <v>7275</v>
      </c>
      <c r="M1381" s="43"/>
    </row>
    <row r="1382" spans="1:13" ht="45">
      <c r="A1382" s="20">
        <v>36</v>
      </c>
      <c r="B1382" s="19"/>
      <c r="C1382" s="212" t="s">
        <v>7276</v>
      </c>
      <c r="D1382" s="203" t="s">
        <v>7264</v>
      </c>
      <c r="E1382" s="59" t="s">
        <v>7271</v>
      </c>
      <c r="F1382" s="59" t="s">
        <v>7277</v>
      </c>
      <c r="G1382" s="59" t="s">
        <v>7273</v>
      </c>
      <c r="H1382" s="59" t="s">
        <v>6867</v>
      </c>
      <c r="I1382" s="59"/>
      <c r="J1382" s="59"/>
      <c r="K1382" s="80" t="s">
        <v>7274</v>
      </c>
      <c r="L1382" s="59" t="s">
        <v>7278</v>
      </c>
      <c r="M1382" s="43"/>
    </row>
    <row r="1383" spans="1:13" ht="45">
      <c r="A1383" s="20">
        <v>37</v>
      </c>
      <c r="B1383" s="19"/>
      <c r="C1383" s="212" t="s">
        <v>8610</v>
      </c>
      <c r="D1383" s="203" t="s">
        <v>8611</v>
      </c>
      <c r="E1383" s="59" t="s">
        <v>8612</v>
      </c>
      <c r="F1383" s="59" t="s">
        <v>8613</v>
      </c>
      <c r="G1383" s="59" t="s">
        <v>8614</v>
      </c>
      <c r="H1383" s="59" t="s">
        <v>6867</v>
      </c>
      <c r="I1383" s="59"/>
      <c r="J1383" s="59"/>
      <c r="K1383" s="80" t="s">
        <v>8615</v>
      </c>
      <c r="L1383" s="59" t="s">
        <v>8616</v>
      </c>
      <c r="M1383" s="43"/>
    </row>
    <row r="1384" spans="1:13" ht="45">
      <c r="A1384" s="20">
        <v>38</v>
      </c>
      <c r="B1384" s="19"/>
      <c r="C1384" s="212" t="s">
        <v>1986</v>
      </c>
      <c r="D1384" s="203" t="s">
        <v>1987</v>
      </c>
      <c r="E1384" s="59" t="s">
        <v>1988</v>
      </c>
      <c r="F1384" s="59" t="s">
        <v>1989</v>
      </c>
      <c r="G1384" s="59" t="s">
        <v>8617</v>
      </c>
      <c r="H1384" s="59" t="s">
        <v>6867</v>
      </c>
      <c r="I1384" s="59"/>
      <c r="J1384" s="59"/>
      <c r="K1384" s="80">
        <v>42285</v>
      </c>
      <c r="L1384" s="59" t="s">
        <v>1990</v>
      </c>
      <c r="M1384" s="43"/>
    </row>
    <row r="1385" spans="1:13" ht="45">
      <c r="A1385" s="20">
        <v>39</v>
      </c>
      <c r="B1385" s="19"/>
      <c r="C1385" s="212" t="s">
        <v>3678</v>
      </c>
      <c r="D1385" s="203" t="s">
        <v>3679</v>
      </c>
      <c r="E1385" s="59" t="s">
        <v>3680</v>
      </c>
      <c r="F1385" s="59" t="s">
        <v>3681</v>
      </c>
      <c r="G1385" s="59" t="s">
        <v>7279</v>
      </c>
      <c r="H1385" s="59" t="s">
        <v>7280</v>
      </c>
      <c r="I1385" s="59"/>
      <c r="J1385" s="59"/>
      <c r="K1385" s="80">
        <v>42466</v>
      </c>
      <c r="L1385" s="59" t="s">
        <v>3682</v>
      </c>
      <c r="M1385" s="43"/>
    </row>
    <row r="1386" spans="1:13" ht="45">
      <c r="A1386" s="20">
        <v>40</v>
      </c>
      <c r="B1386" s="19"/>
      <c r="C1386" s="213" t="s">
        <v>3683</v>
      </c>
      <c r="D1386" s="59" t="s">
        <v>3684</v>
      </c>
      <c r="E1386" s="90" t="s">
        <v>3685</v>
      </c>
      <c r="F1386" s="90" t="s">
        <v>3686</v>
      </c>
      <c r="G1386" s="90" t="s">
        <v>7281</v>
      </c>
      <c r="H1386" s="90" t="s">
        <v>7280</v>
      </c>
      <c r="I1386" s="86"/>
      <c r="J1386" s="184"/>
      <c r="K1386" s="91">
        <v>42418</v>
      </c>
      <c r="L1386" s="90" t="s">
        <v>3687</v>
      </c>
      <c r="M1386" s="43"/>
    </row>
    <row r="1387" spans="1:13" ht="45">
      <c r="A1387" s="20">
        <v>41</v>
      </c>
      <c r="B1387" s="19"/>
      <c r="C1387" s="213" t="s">
        <v>3688</v>
      </c>
      <c r="D1387" s="59" t="s">
        <v>3689</v>
      </c>
      <c r="E1387" s="90" t="s">
        <v>3690</v>
      </c>
      <c r="F1387" s="90" t="s">
        <v>3691</v>
      </c>
      <c r="G1387" s="90" t="s">
        <v>7282</v>
      </c>
      <c r="H1387" s="90" t="s">
        <v>7280</v>
      </c>
      <c r="I1387" s="86"/>
      <c r="J1387" s="184"/>
      <c r="K1387" s="91">
        <v>42306</v>
      </c>
      <c r="L1387" s="90" t="s">
        <v>3692</v>
      </c>
      <c r="M1387" s="43"/>
    </row>
    <row r="1388" spans="1:13" ht="45">
      <c r="A1388" s="20">
        <v>42</v>
      </c>
      <c r="B1388" s="19"/>
      <c r="C1388" s="213" t="s">
        <v>3693</v>
      </c>
      <c r="D1388" s="59" t="s">
        <v>1870</v>
      </c>
      <c r="E1388" s="90" t="s">
        <v>1871</v>
      </c>
      <c r="F1388" s="90" t="s">
        <v>1872</v>
      </c>
      <c r="G1388" s="90" t="s">
        <v>7283</v>
      </c>
      <c r="H1388" s="90" t="s">
        <v>7280</v>
      </c>
      <c r="I1388" s="86"/>
      <c r="J1388" s="184"/>
      <c r="K1388" s="91">
        <v>42165</v>
      </c>
      <c r="L1388" s="90" t="s">
        <v>1873</v>
      </c>
      <c r="M1388" s="43"/>
    </row>
    <row r="1389" spans="1:13" ht="60">
      <c r="A1389" s="20">
        <v>43</v>
      </c>
      <c r="B1389" s="19"/>
      <c r="C1389" s="213" t="s">
        <v>1874</v>
      </c>
      <c r="D1389" s="59" t="s">
        <v>1875</v>
      </c>
      <c r="E1389" s="90" t="s">
        <v>1876</v>
      </c>
      <c r="F1389" s="90" t="s">
        <v>1877</v>
      </c>
      <c r="G1389" s="90" t="s">
        <v>1878</v>
      </c>
      <c r="H1389" s="90" t="s">
        <v>7280</v>
      </c>
      <c r="I1389" s="86"/>
      <c r="J1389" s="184"/>
      <c r="K1389" s="91">
        <v>42166</v>
      </c>
      <c r="L1389" s="90" t="s">
        <v>1879</v>
      </c>
      <c r="M1389" s="43"/>
    </row>
    <row r="1390" spans="1:13" ht="60">
      <c r="A1390" s="20">
        <v>44</v>
      </c>
      <c r="B1390" s="19"/>
      <c r="C1390" s="213" t="s">
        <v>1880</v>
      </c>
      <c r="D1390" s="59" t="s">
        <v>1881</v>
      </c>
      <c r="E1390" s="90" t="s">
        <v>1876</v>
      </c>
      <c r="F1390" s="90" t="s">
        <v>1877</v>
      </c>
      <c r="G1390" s="90" t="s">
        <v>1882</v>
      </c>
      <c r="H1390" s="90" t="s">
        <v>7280</v>
      </c>
      <c r="I1390" s="86"/>
      <c r="J1390" s="184"/>
      <c r="K1390" s="91">
        <v>42165</v>
      </c>
      <c r="L1390" s="90" t="s">
        <v>1883</v>
      </c>
      <c r="M1390" s="43"/>
    </row>
    <row r="1391" spans="1:13" ht="60">
      <c r="A1391" s="20">
        <v>45</v>
      </c>
      <c r="B1391" s="19"/>
      <c r="C1391" s="213" t="s">
        <v>1884</v>
      </c>
      <c r="D1391" s="59" t="s">
        <v>1885</v>
      </c>
      <c r="E1391" s="90" t="s">
        <v>1886</v>
      </c>
      <c r="F1391" s="90" t="s">
        <v>1887</v>
      </c>
      <c r="G1391" s="90" t="s">
        <v>7284</v>
      </c>
      <c r="H1391" s="90" t="s">
        <v>7280</v>
      </c>
      <c r="I1391" s="86"/>
      <c r="J1391" s="184"/>
      <c r="K1391" s="91">
        <v>42083</v>
      </c>
      <c r="L1391" s="90" t="s">
        <v>1888</v>
      </c>
      <c r="M1391" s="43"/>
    </row>
    <row r="1392" spans="1:13" ht="45">
      <c r="A1392" s="20">
        <v>46</v>
      </c>
      <c r="B1392" s="19"/>
      <c r="C1392" s="213" t="s">
        <v>1889</v>
      </c>
      <c r="D1392" s="59" t="s">
        <v>1890</v>
      </c>
      <c r="E1392" s="90" t="s">
        <v>1891</v>
      </c>
      <c r="F1392" s="90" t="s">
        <v>1892</v>
      </c>
      <c r="G1392" s="90" t="s">
        <v>7285</v>
      </c>
      <c r="H1392" s="90" t="s">
        <v>7280</v>
      </c>
      <c r="I1392" s="86"/>
      <c r="J1392" s="184"/>
      <c r="K1392" s="91">
        <v>42165</v>
      </c>
      <c r="L1392" s="90" t="s">
        <v>1893</v>
      </c>
      <c r="M1392" s="43"/>
    </row>
    <row r="1393" spans="1:13" ht="45">
      <c r="A1393" s="20">
        <v>47</v>
      </c>
      <c r="B1393" s="19"/>
      <c r="C1393" s="194" t="s">
        <v>1894</v>
      </c>
      <c r="D1393" s="59" t="s">
        <v>1895</v>
      </c>
      <c r="E1393" s="90" t="s">
        <v>1896</v>
      </c>
      <c r="F1393" s="90" t="s">
        <v>1897</v>
      </c>
      <c r="G1393" s="90" t="s">
        <v>7286</v>
      </c>
      <c r="H1393" s="90" t="s">
        <v>7280</v>
      </c>
      <c r="I1393" s="86"/>
      <c r="J1393" s="184"/>
      <c r="K1393" s="91">
        <v>42166</v>
      </c>
      <c r="L1393" s="90" t="s">
        <v>1898</v>
      </c>
      <c r="M1393" s="43"/>
    </row>
    <row r="1394" spans="1:13" ht="45">
      <c r="A1394" s="20">
        <v>48</v>
      </c>
      <c r="B1394" s="19"/>
      <c r="C1394" s="213" t="s">
        <v>1899</v>
      </c>
      <c r="D1394" s="59" t="s">
        <v>1900</v>
      </c>
      <c r="E1394" s="90" t="s">
        <v>1901</v>
      </c>
      <c r="F1394" s="90" t="s">
        <v>1902</v>
      </c>
      <c r="G1394" s="90" t="s">
        <v>7287</v>
      </c>
      <c r="H1394" s="90" t="s">
        <v>7280</v>
      </c>
      <c r="I1394" s="86"/>
      <c r="J1394" s="184"/>
      <c r="K1394" s="91">
        <v>42402</v>
      </c>
      <c r="L1394" s="90" t="s">
        <v>1903</v>
      </c>
      <c r="M1394" s="43"/>
    </row>
    <row r="1395" spans="1:13" ht="75">
      <c r="A1395" s="20">
        <v>49</v>
      </c>
      <c r="B1395" s="19"/>
      <c r="C1395" s="213" t="s">
        <v>1904</v>
      </c>
      <c r="D1395" s="59" t="s">
        <v>1905</v>
      </c>
      <c r="E1395" s="90" t="s">
        <v>1906</v>
      </c>
      <c r="F1395" s="90" t="s">
        <v>1907</v>
      </c>
      <c r="G1395" s="90" t="s">
        <v>7288</v>
      </c>
      <c r="H1395" s="90" t="s">
        <v>7280</v>
      </c>
      <c r="I1395" s="86"/>
      <c r="J1395" s="184"/>
      <c r="K1395" s="91">
        <v>42205</v>
      </c>
      <c r="L1395" s="90" t="s">
        <v>1908</v>
      </c>
      <c r="M1395" s="43"/>
    </row>
    <row r="1396" spans="1:13" ht="60">
      <c r="A1396" s="20">
        <v>50</v>
      </c>
      <c r="B1396" s="19"/>
      <c r="C1396" s="213" t="s">
        <v>7289</v>
      </c>
      <c r="D1396" s="59" t="s">
        <v>1909</v>
      </c>
      <c r="E1396" s="90" t="s">
        <v>1910</v>
      </c>
      <c r="F1396" s="90" t="s">
        <v>1911</v>
      </c>
      <c r="G1396" s="90" t="s">
        <v>1912</v>
      </c>
      <c r="H1396" s="90" t="s">
        <v>7280</v>
      </c>
      <c r="I1396" s="86"/>
      <c r="J1396" s="184"/>
      <c r="K1396" s="91">
        <v>42027</v>
      </c>
      <c r="L1396" s="90" t="s">
        <v>1913</v>
      </c>
      <c r="M1396" s="43"/>
    </row>
    <row r="1397" spans="1:13" ht="45">
      <c r="A1397" s="20">
        <v>51</v>
      </c>
      <c r="B1397" s="19"/>
      <c r="C1397" s="213" t="s">
        <v>1914</v>
      </c>
      <c r="D1397" s="59" t="s">
        <v>1915</v>
      </c>
      <c r="E1397" s="90" t="s">
        <v>1916</v>
      </c>
      <c r="F1397" s="90" t="s">
        <v>1917</v>
      </c>
      <c r="G1397" s="90" t="s">
        <v>7290</v>
      </c>
      <c r="H1397" s="90" t="s">
        <v>7280</v>
      </c>
      <c r="I1397" s="86"/>
      <c r="J1397" s="184"/>
      <c r="K1397" s="91">
        <v>42166</v>
      </c>
      <c r="L1397" s="90" t="s">
        <v>1918</v>
      </c>
      <c r="M1397" s="43"/>
    </row>
    <row r="1398" spans="1:13" ht="45">
      <c r="A1398" s="20">
        <v>52</v>
      </c>
      <c r="B1398" s="19"/>
      <c r="C1398" s="213" t="s">
        <v>1920</v>
      </c>
      <c r="D1398" s="59" t="s">
        <v>1921</v>
      </c>
      <c r="E1398" s="90" t="s">
        <v>1922</v>
      </c>
      <c r="F1398" s="90" t="s">
        <v>1923</v>
      </c>
      <c r="G1398" s="90" t="s">
        <v>7291</v>
      </c>
      <c r="H1398" s="90" t="s">
        <v>7280</v>
      </c>
      <c r="I1398" s="86"/>
      <c r="J1398" s="184"/>
      <c r="K1398" s="91">
        <v>42396</v>
      </c>
      <c r="L1398" s="90" t="s">
        <v>1924</v>
      </c>
      <c r="M1398" s="43"/>
    </row>
    <row r="1399" spans="1:13" ht="45">
      <c r="A1399" s="20">
        <v>53</v>
      </c>
      <c r="B1399" s="19"/>
      <c r="C1399" s="213" t="s">
        <v>1077</v>
      </c>
      <c r="D1399" s="59" t="s">
        <v>1925</v>
      </c>
      <c r="E1399" s="90" t="s">
        <v>1926</v>
      </c>
      <c r="F1399" s="90" t="s">
        <v>1927</v>
      </c>
      <c r="G1399" s="90" t="s">
        <v>7292</v>
      </c>
      <c r="H1399" s="90" t="s">
        <v>7280</v>
      </c>
      <c r="I1399" s="86"/>
      <c r="J1399" s="184"/>
      <c r="K1399" s="91">
        <v>42214</v>
      </c>
      <c r="L1399" s="90" t="s">
        <v>1928</v>
      </c>
      <c r="M1399" s="43"/>
    </row>
    <row r="1400" spans="1:13" ht="45">
      <c r="A1400" s="20">
        <v>54</v>
      </c>
      <c r="B1400" s="19"/>
      <c r="C1400" s="213" t="s">
        <v>1929</v>
      </c>
      <c r="D1400" s="59" t="s">
        <v>1930</v>
      </c>
      <c r="E1400" s="90" t="s">
        <v>1931</v>
      </c>
      <c r="F1400" s="90" t="s">
        <v>1932</v>
      </c>
      <c r="G1400" s="90" t="s">
        <v>1933</v>
      </c>
      <c r="H1400" s="90" t="s">
        <v>7280</v>
      </c>
      <c r="I1400" s="86"/>
      <c r="J1400" s="184"/>
      <c r="K1400" s="91">
        <v>42166</v>
      </c>
      <c r="L1400" s="90" t="s">
        <v>1934</v>
      </c>
      <c r="M1400" s="43"/>
    </row>
    <row r="1401" spans="1:13" ht="45">
      <c r="A1401" s="20">
        <v>55</v>
      </c>
      <c r="B1401" s="19"/>
      <c r="C1401" s="213" t="s">
        <v>1935</v>
      </c>
      <c r="D1401" s="59" t="s">
        <v>1936</v>
      </c>
      <c r="E1401" s="90" t="s">
        <v>1937</v>
      </c>
      <c r="F1401" s="90" t="s">
        <v>1938</v>
      </c>
      <c r="G1401" s="90" t="s">
        <v>7293</v>
      </c>
      <c r="H1401" s="90" t="s">
        <v>7280</v>
      </c>
      <c r="I1401" s="86"/>
      <c r="J1401" s="184"/>
      <c r="K1401" s="91">
        <v>42270</v>
      </c>
      <c r="L1401" s="90" t="s">
        <v>1939</v>
      </c>
      <c r="M1401" s="43"/>
    </row>
    <row r="1402" spans="1:13" ht="45">
      <c r="A1402" s="20">
        <v>56</v>
      </c>
      <c r="B1402" s="19"/>
      <c r="C1402" s="213" t="s">
        <v>1940</v>
      </c>
      <c r="D1402" s="59" t="s">
        <v>1941</v>
      </c>
      <c r="E1402" s="90" t="s">
        <v>1942</v>
      </c>
      <c r="F1402" s="90" t="s">
        <v>1943</v>
      </c>
      <c r="G1402" s="90" t="s">
        <v>7294</v>
      </c>
      <c r="H1402" s="90" t="s">
        <v>7280</v>
      </c>
      <c r="I1402" s="86"/>
      <c r="J1402" s="184"/>
      <c r="K1402" s="91">
        <v>42269</v>
      </c>
      <c r="L1402" s="90" t="s">
        <v>1944</v>
      </c>
      <c r="M1402" s="43"/>
    </row>
    <row r="1403" spans="1:13" ht="45">
      <c r="A1403" s="20">
        <v>57</v>
      </c>
      <c r="B1403" s="19"/>
      <c r="C1403" s="213" t="s">
        <v>1945</v>
      </c>
      <c r="D1403" s="59" t="s">
        <v>1946</v>
      </c>
      <c r="E1403" s="90" t="s">
        <v>1947</v>
      </c>
      <c r="F1403" s="90" t="s">
        <v>1948</v>
      </c>
      <c r="G1403" s="90" t="s">
        <v>7295</v>
      </c>
      <c r="H1403" s="90" t="s">
        <v>7280</v>
      </c>
      <c r="I1403" s="86"/>
      <c r="J1403" s="184"/>
      <c r="K1403" s="91">
        <v>42268</v>
      </c>
      <c r="L1403" s="90" t="s">
        <v>1949</v>
      </c>
      <c r="M1403" s="43"/>
    </row>
    <row r="1404" spans="1:13" ht="45">
      <c r="A1404" s="20">
        <v>58</v>
      </c>
      <c r="B1404" s="19"/>
      <c r="C1404" s="213" t="s">
        <v>1950</v>
      </c>
      <c r="D1404" s="59" t="s">
        <v>1909</v>
      </c>
      <c r="E1404" s="90" t="s">
        <v>1951</v>
      </c>
      <c r="F1404" s="90" t="s">
        <v>1952</v>
      </c>
      <c r="G1404" s="90" t="s">
        <v>7296</v>
      </c>
      <c r="H1404" s="90" t="s">
        <v>7280</v>
      </c>
      <c r="I1404" s="86"/>
      <c r="J1404" s="184"/>
      <c r="K1404" s="91">
        <v>42270</v>
      </c>
      <c r="L1404" s="90" t="s">
        <v>1953</v>
      </c>
      <c r="M1404" s="43"/>
    </row>
    <row r="1405" spans="1:13" ht="45">
      <c r="A1405" s="20">
        <v>59</v>
      </c>
      <c r="B1405" s="19"/>
      <c r="C1405" s="213" t="s">
        <v>1954</v>
      </c>
      <c r="D1405" s="59" t="s">
        <v>1955</v>
      </c>
      <c r="E1405" s="90" t="s">
        <v>1956</v>
      </c>
      <c r="F1405" s="90" t="s">
        <v>1957</v>
      </c>
      <c r="G1405" s="90" t="s">
        <v>1958</v>
      </c>
      <c r="H1405" s="90" t="s">
        <v>7280</v>
      </c>
      <c r="I1405" s="86"/>
      <c r="J1405" s="184"/>
      <c r="K1405" s="91">
        <v>42459</v>
      </c>
      <c r="L1405" s="90" t="s">
        <v>1959</v>
      </c>
      <c r="M1405" s="43"/>
    </row>
    <row r="1406" spans="1:13" ht="45">
      <c r="A1406" s="20">
        <v>60</v>
      </c>
      <c r="B1406" s="19"/>
      <c r="C1406" s="213" t="s">
        <v>1960</v>
      </c>
      <c r="D1406" s="59" t="s">
        <v>1961</v>
      </c>
      <c r="E1406" s="90" t="s">
        <v>1962</v>
      </c>
      <c r="F1406" s="90" t="s">
        <v>1963</v>
      </c>
      <c r="G1406" s="90" t="s">
        <v>1964</v>
      </c>
      <c r="H1406" s="90" t="s">
        <v>7280</v>
      </c>
      <c r="I1406" s="86"/>
      <c r="J1406" s="184"/>
      <c r="K1406" s="91">
        <v>42576</v>
      </c>
      <c r="L1406" s="90" t="s">
        <v>1965</v>
      </c>
      <c r="M1406" s="43"/>
    </row>
    <row r="1407" spans="1:13" ht="45">
      <c r="A1407" s="20">
        <v>61</v>
      </c>
      <c r="B1407" s="19"/>
      <c r="C1407" s="210" t="s">
        <v>1960</v>
      </c>
      <c r="D1407" s="54" t="s">
        <v>1961</v>
      </c>
      <c r="E1407" s="59" t="s">
        <v>1962</v>
      </c>
      <c r="F1407" s="59" t="s">
        <v>1966</v>
      </c>
      <c r="G1407" s="59" t="s">
        <v>1967</v>
      </c>
      <c r="H1407" s="90" t="s">
        <v>7280</v>
      </c>
      <c r="I1407" s="59"/>
      <c r="J1407" s="59"/>
      <c r="K1407" s="80">
        <v>42577</v>
      </c>
      <c r="L1407" s="59" t="s">
        <v>1968</v>
      </c>
      <c r="M1407" s="43"/>
    </row>
    <row r="1408" spans="1:13" ht="45">
      <c r="A1408" s="20">
        <v>62</v>
      </c>
      <c r="B1408" s="19"/>
      <c r="C1408" s="210" t="s">
        <v>1969</v>
      </c>
      <c r="D1408" s="54" t="s">
        <v>1919</v>
      </c>
      <c r="E1408" s="59" t="s">
        <v>1970</v>
      </c>
      <c r="F1408" s="59" t="s">
        <v>1971</v>
      </c>
      <c r="G1408" s="59" t="s">
        <v>7298</v>
      </c>
      <c r="H1408" s="90" t="s">
        <v>7297</v>
      </c>
      <c r="I1408" s="59"/>
      <c r="J1408" s="59"/>
      <c r="K1408" s="80">
        <v>42635</v>
      </c>
      <c r="L1408" s="59" t="s">
        <v>1972</v>
      </c>
      <c r="M1408" s="43"/>
    </row>
    <row r="1409" spans="1:13" ht="45">
      <c r="A1409" s="20">
        <v>63</v>
      </c>
      <c r="B1409" s="19"/>
      <c r="C1409" s="210" t="s">
        <v>7299</v>
      </c>
      <c r="D1409" s="54" t="s">
        <v>1919</v>
      </c>
      <c r="E1409" s="59" t="s">
        <v>7300</v>
      </c>
      <c r="F1409" s="59" t="s">
        <v>7301</v>
      </c>
      <c r="G1409" s="59" t="s">
        <v>7302</v>
      </c>
      <c r="H1409" s="59" t="s">
        <v>131</v>
      </c>
      <c r="I1409" s="59"/>
      <c r="J1409" s="59"/>
      <c r="K1409" s="80">
        <v>42963</v>
      </c>
      <c r="L1409" s="59" t="s">
        <v>7303</v>
      </c>
      <c r="M1409" s="43"/>
    </row>
    <row r="1410" spans="1:13" ht="60">
      <c r="A1410" s="20">
        <v>64</v>
      </c>
      <c r="B1410" s="19"/>
      <c r="C1410" s="210" t="s">
        <v>7304</v>
      </c>
      <c r="D1410" s="54" t="s">
        <v>7305</v>
      </c>
      <c r="E1410" s="59" t="s">
        <v>7306</v>
      </c>
      <c r="F1410" s="59" t="s">
        <v>7307</v>
      </c>
      <c r="G1410" s="59" t="s">
        <v>7308</v>
      </c>
      <c r="H1410" s="59" t="s">
        <v>131</v>
      </c>
      <c r="I1410" s="59"/>
      <c r="J1410" s="59"/>
      <c r="K1410" s="80">
        <v>42992</v>
      </c>
      <c r="L1410" s="59" t="s">
        <v>7309</v>
      </c>
      <c r="M1410" s="43"/>
    </row>
    <row r="1411" spans="1:13" ht="45">
      <c r="A1411" s="20">
        <v>65</v>
      </c>
      <c r="B1411" s="19"/>
      <c r="C1411" s="210" t="s">
        <v>7310</v>
      </c>
      <c r="D1411" s="54" t="s">
        <v>7311</v>
      </c>
      <c r="E1411" s="59" t="s">
        <v>7312</v>
      </c>
      <c r="F1411" s="59" t="s">
        <v>7313</v>
      </c>
      <c r="G1411" s="59" t="s">
        <v>7314</v>
      </c>
      <c r="H1411" s="59" t="s">
        <v>131</v>
      </c>
      <c r="I1411" s="59"/>
      <c r="J1411" s="59"/>
      <c r="K1411" s="80">
        <v>42991</v>
      </c>
      <c r="L1411" s="59" t="s">
        <v>7315</v>
      </c>
      <c r="M1411" s="43"/>
    </row>
    <row r="1412" spans="1:13" ht="45">
      <c r="A1412" s="20">
        <v>66</v>
      </c>
      <c r="B1412" s="19"/>
      <c r="C1412" s="210" t="s">
        <v>7316</v>
      </c>
      <c r="D1412" s="54" t="s">
        <v>7317</v>
      </c>
      <c r="E1412" s="59" t="s">
        <v>7318</v>
      </c>
      <c r="F1412" s="59" t="s">
        <v>7319</v>
      </c>
      <c r="G1412" s="59" t="s">
        <v>7320</v>
      </c>
      <c r="H1412" s="59" t="s">
        <v>131</v>
      </c>
      <c r="I1412" s="59"/>
      <c r="J1412" s="59"/>
      <c r="K1412" s="80">
        <v>43005</v>
      </c>
      <c r="L1412" s="59" t="s">
        <v>7321</v>
      </c>
      <c r="M1412" s="43"/>
    </row>
    <row r="1413" spans="1:13" ht="45">
      <c r="A1413" s="20">
        <v>67</v>
      </c>
      <c r="B1413" s="19"/>
      <c r="C1413" s="210" t="s">
        <v>7316</v>
      </c>
      <c r="D1413" s="54" t="s">
        <v>7317</v>
      </c>
      <c r="E1413" s="59" t="s">
        <v>7318</v>
      </c>
      <c r="F1413" s="59" t="s">
        <v>7322</v>
      </c>
      <c r="G1413" s="59" t="s">
        <v>7323</v>
      </c>
      <c r="H1413" s="59" t="s">
        <v>131</v>
      </c>
      <c r="I1413" s="59"/>
      <c r="J1413" s="59"/>
      <c r="K1413" s="80">
        <v>43005</v>
      </c>
      <c r="L1413" s="59" t="s">
        <v>7324</v>
      </c>
      <c r="M1413" s="43"/>
    </row>
    <row r="1414" spans="1:13" ht="45">
      <c r="A1414" s="20">
        <v>68</v>
      </c>
      <c r="B1414" s="19"/>
      <c r="C1414" s="210" t="s">
        <v>7325</v>
      </c>
      <c r="D1414" s="54" t="s">
        <v>7326</v>
      </c>
      <c r="E1414" s="59" t="s">
        <v>7327</v>
      </c>
      <c r="F1414" s="59" t="s">
        <v>7328</v>
      </c>
      <c r="G1414" s="59" t="s">
        <v>7329</v>
      </c>
      <c r="H1414" s="59" t="s">
        <v>131</v>
      </c>
      <c r="I1414" s="59"/>
      <c r="J1414" s="59"/>
      <c r="K1414" s="80">
        <v>43006</v>
      </c>
      <c r="L1414" s="59" t="s">
        <v>7330</v>
      </c>
      <c r="M1414" s="43"/>
    </row>
    <row r="1415" spans="1:13" ht="45">
      <c r="A1415" s="20">
        <v>69</v>
      </c>
      <c r="B1415" s="19"/>
      <c r="C1415" s="210" t="s">
        <v>7331</v>
      </c>
      <c r="D1415" s="54" t="s">
        <v>7332</v>
      </c>
      <c r="E1415" s="59" t="s">
        <v>7333</v>
      </c>
      <c r="F1415" s="59" t="s">
        <v>7334</v>
      </c>
      <c r="G1415" s="59" t="s">
        <v>7335</v>
      </c>
      <c r="H1415" s="59" t="s">
        <v>133</v>
      </c>
      <c r="I1415" s="59"/>
      <c r="J1415" s="59"/>
      <c r="K1415" s="80">
        <v>43004</v>
      </c>
      <c r="L1415" s="59" t="s">
        <v>5640</v>
      </c>
      <c r="M1415" s="43"/>
    </row>
    <row r="1416" spans="1:13" ht="30">
      <c r="A1416" s="20">
        <v>70</v>
      </c>
      <c r="B1416" s="19"/>
      <c r="C1416" s="210" t="s">
        <v>2154</v>
      </c>
      <c r="D1416" s="54" t="s">
        <v>2155</v>
      </c>
      <c r="E1416" s="59" t="s">
        <v>2156</v>
      </c>
      <c r="F1416" s="59" t="s">
        <v>2157</v>
      </c>
      <c r="G1416" s="59" t="s">
        <v>7336</v>
      </c>
      <c r="H1416" s="59" t="s">
        <v>7337</v>
      </c>
      <c r="I1416" s="59"/>
      <c r="J1416" s="59"/>
      <c r="K1416" s="80">
        <v>42251</v>
      </c>
      <c r="L1416" s="59" t="s">
        <v>2158</v>
      </c>
      <c r="M1416" s="43"/>
    </row>
    <row r="1417" spans="1:13" ht="30">
      <c r="A1417" s="20">
        <v>71</v>
      </c>
      <c r="B1417" s="19"/>
      <c r="C1417" s="210" t="s">
        <v>2159</v>
      </c>
      <c r="D1417" s="54" t="s">
        <v>2160</v>
      </c>
      <c r="E1417" s="59" t="s">
        <v>2161</v>
      </c>
      <c r="F1417" s="59" t="s">
        <v>2162</v>
      </c>
      <c r="G1417" s="59" t="s">
        <v>7338</v>
      </c>
      <c r="H1417" s="59" t="s">
        <v>7337</v>
      </c>
      <c r="I1417" s="59"/>
      <c r="J1417" s="59"/>
      <c r="K1417" s="80">
        <v>42675</v>
      </c>
      <c r="L1417" s="59" t="s">
        <v>2163</v>
      </c>
      <c r="M1417" s="43"/>
    </row>
    <row r="1418" spans="1:13" ht="30">
      <c r="A1418" s="20">
        <v>72</v>
      </c>
      <c r="B1418" s="19"/>
      <c r="C1418" s="210" t="s">
        <v>2164</v>
      </c>
      <c r="D1418" s="54" t="s">
        <v>2165</v>
      </c>
      <c r="E1418" s="59" t="s">
        <v>7339</v>
      </c>
      <c r="F1418" s="59" t="s">
        <v>2166</v>
      </c>
      <c r="G1418" s="59" t="s">
        <v>7340</v>
      </c>
      <c r="H1418" s="59" t="s">
        <v>7337</v>
      </c>
      <c r="I1418" s="59"/>
      <c r="J1418" s="59"/>
      <c r="K1418" s="80">
        <v>42475</v>
      </c>
      <c r="L1418" s="59" t="s">
        <v>2167</v>
      </c>
      <c r="M1418" s="43"/>
    </row>
    <row r="1419" spans="1:13" ht="30">
      <c r="A1419" s="20">
        <v>73</v>
      </c>
      <c r="B1419" s="19"/>
      <c r="C1419" s="214" t="s">
        <v>2184</v>
      </c>
      <c r="D1419" s="217" t="s">
        <v>2185</v>
      </c>
      <c r="E1419" s="215" t="s">
        <v>2186</v>
      </c>
      <c r="F1419" s="59" t="s">
        <v>2187</v>
      </c>
      <c r="G1419" s="215" t="s">
        <v>7341</v>
      </c>
      <c r="H1419" s="215" t="s">
        <v>7337</v>
      </c>
      <c r="I1419" s="215"/>
      <c r="J1419" s="215"/>
      <c r="K1419" s="216">
        <v>42425</v>
      </c>
      <c r="L1419" s="211" t="s">
        <v>2188</v>
      </c>
      <c r="M1419" s="43"/>
    </row>
    <row r="1420" spans="1:13" ht="42.75">
      <c r="A1420" s="20">
        <v>74</v>
      </c>
      <c r="B1420" s="19"/>
      <c r="C1420" s="214" t="s">
        <v>2194</v>
      </c>
      <c r="D1420" s="217" t="s">
        <v>2169</v>
      </c>
      <c r="E1420" s="215" t="s">
        <v>2195</v>
      </c>
      <c r="F1420" s="211" t="s">
        <v>2196</v>
      </c>
      <c r="G1420" s="240" t="s">
        <v>7342</v>
      </c>
      <c r="H1420" s="215" t="s">
        <v>7337</v>
      </c>
      <c r="I1420" s="215"/>
      <c r="J1420" s="215"/>
      <c r="K1420" s="216">
        <v>42718</v>
      </c>
      <c r="L1420" s="211" t="s">
        <v>2197</v>
      </c>
      <c r="M1420" s="43"/>
    </row>
    <row r="1421" spans="1:13" ht="30">
      <c r="A1421" s="20">
        <v>75</v>
      </c>
      <c r="B1421" s="19"/>
      <c r="C1421" s="218" t="s">
        <v>2189</v>
      </c>
      <c r="D1421" s="217" t="s">
        <v>2190</v>
      </c>
      <c r="E1421" s="215" t="s">
        <v>2191</v>
      </c>
      <c r="F1421" s="59" t="s">
        <v>2192</v>
      </c>
      <c r="G1421" s="215" t="s">
        <v>7343</v>
      </c>
      <c r="H1421" s="215" t="s">
        <v>7337</v>
      </c>
      <c r="I1421" s="215"/>
      <c r="J1421" s="215"/>
      <c r="K1421" s="216">
        <v>42425</v>
      </c>
      <c r="L1421" s="211" t="s">
        <v>2193</v>
      </c>
      <c r="M1421" s="43"/>
    </row>
    <row r="1422" spans="1:13" ht="30">
      <c r="A1422" s="20">
        <v>76</v>
      </c>
      <c r="B1422" s="19"/>
      <c r="C1422" s="214" t="s">
        <v>2150</v>
      </c>
      <c r="D1422" s="211" t="s">
        <v>2151</v>
      </c>
      <c r="E1422" s="215" t="s">
        <v>2152</v>
      </c>
      <c r="F1422" s="211" t="s">
        <v>2153</v>
      </c>
      <c r="G1422" s="215" t="s">
        <v>7344</v>
      </c>
      <c r="H1422" s="215" t="s">
        <v>7337</v>
      </c>
      <c r="I1422" s="215"/>
      <c r="J1422" s="215"/>
      <c r="K1422" s="216">
        <v>42816</v>
      </c>
      <c r="L1422" s="211" t="s">
        <v>7345</v>
      </c>
      <c r="M1422" s="43"/>
    </row>
    <row r="1423" spans="1:13" ht="30">
      <c r="A1423" s="20">
        <v>77</v>
      </c>
      <c r="B1423" s="19"/>
      <c r="C1423" s="218" t="s">
        <v>2210</v>
      </c>
      <c r="D1423" s="211" t="s">
        <v>2211</v>
      </c>
      <c r="E1423" s="215" t="s">
        <v>2212</v>
      </c>
      <c r="F1423" s="211" t="s">
        <v>2213</v>
      </c>
      <c r="G1423" s="215" t="s">
        <v>7346</v>
      </c>
      <c r="H1423" s="215" t="s">
        <v>7337</v>
      </c>
      <c r="I1423" s="215"/>
      <c r="J1423" s="215"/>
      <c r="K1423" s="216">
        <v>42352</v>
      </c>
      <c r="L1423" s="211" t="s">
        <v>2214</v>
      </c>
      <c r="M1423" s="43"/>
    </row>
    <row r="1424" spans="1:13" ht="30">
      <c r="A1424" s="20">
        <v>78</v>
      </c>
      <c r="B1424" s="19"/>
      <c r="C1424" s="214" t="s">
        <v>2173</v>
      </c>
      <c r="D1424" s="211" t="s">
        <v>2174</v>
      </c>
      <c r="E1424" s="215" t="s">
        <v>2175</v>
      </c>
      <c r="F1424" s="211" t="s">
        <v>2176</v>
      </c>
      <c r="G1424" s="215" t="s">
        <v>7347</v>
      </c>
      <c r="H1424" s="215" t="s">
        <v>7337</v>
      </c>
      <c r="I1424" s="215"/>
      <c r="J1424" s="215"/>
      <c r="K1424" s="216">
        <v>42424</v>
      </c>
      <c r="L1424" s="211" t="s">
        <v>2177</v>
      </c>
      <c r="M1424" s="43"/>
    </row>
    <row r="1425" spans="1:13" ht="30">
      <c r="A1425" s="20">
        <v>79</v>
      </c>
      <c r="B1425" s="19"/>
      <c r="C1425" s="214" t="s">
        <v>2178</v>
      </c>
      <c r="D1425" s="211" t="s">
        <v>2179</v>
      </c>
      <c r="E1425" s="215" t="s">
        <v>2180</v>
      </c>
      <c r="F1425" s="59" t="s">
        <v>2181</v>
      </c>
      <c r="G1425" s="215" t="s">
        <v>7348</v>
      </c>
      <c r="H1425" s="215" t="s">
        <v>7337</v>
      </c>
      <c r="I1425" s="215"/>
      <c r="J1425" s="215"/>
      <c r="K1425" s="216" t="s">
        <v>2182</v>
      </c>
      <c r="L1425" s="211" t="s">
        <v>2183</v>
      </c>
      <c r="M1425" s="43"/>
    </row>
    <row r="1426" spans="1:13" ht="30">
      <c r="A1426" s="20">
        <v>80</v>
      </c>
      <c r="B1426" s="19"/>
      <c r="C1426" s="214" t="s">
        <v>2168</v>
      </c>
      <c r="D1426" s="211" t="s">
        <v>2169</v>
      </c>
      <c r="E1426" s="215" t="s">
        <v>2170</v>
      </c>
      <c r="F1426" s="211" t="s">
        <v>2171</v>
      </c>
      <c r="G1426" s="215" t="s">
        <v>7349</v>
      </c>
      <c r="H1426" s="215" t="s">
        <v>7337</v>
      </c>
      <c r="I1426" s="215"/>
      <c r="J1426" s="215"/>
      <c r="K1426" s="216">
        <v>42272</v>
      </c>
      <c r="L1426" s="211" t="s">
        <v>2172</v>
      </c>
      <c r="M1426" s="43"/>
    </row>
    <row r="1427" spans="1:13" ht="30">
      <c r="A1427" s="20">
        <v>81</v>
      </c>
      <c r="B1427" s="20"/>
      <c r="C1427" s="214" t="s">
        <v>2198</v>
      </c>
      <c r="D1427" s="211" t="s">
        <v>2199</v>
      </c>
      <c r="E1427" s="215" t="s">
        <v>2200</v>
      </c>
      <c r="F1427" s="211" t="s">
        <v>2201</v>
      </c>
      <c r="G1427" s="215" t="s">
        <v>7350</v>
      </c>
      <c r="H1427" s="215" t="s">
        <v>7337</v>
      </c>
      <c r="I1427" s="215"/>
      <c r="J1427" s="215"/>
      <c r="K1427" s="216">
        <v>42258</v>
      </c>
      <c r="L1427" s="211" t="s">
        <v>2202</v>
      </c>
      <c r="M1427" s="20"/>
    </row>
    <row r="1428" spans="1:13" ht="30">
      <c r="A1428" s="20">
        <v>82</v>
      </c>
      <c r="B1428" s="21"/>
      <c r="C1428" s="214" t="s">
        <v>2198</v>
      </c>
      <c r="D1428" s="211" t="s">
        <v>2199</v>
      </c>
      <c r="E1428" s="219" t="s">
        <v>2203</v>
      </c>
      <c r="F1428" s="211" t="s">
        <v>2204</v>
      </c>
      <c r="G1428" s="215" t="s">
        <v>7351</v>
      </c>
      <c r="H1428" s="215" t="s">
        <v>7337</v>
      </c>
      <c r="I1428" s="215"/>
      <c r="J1428" s="215"/>
      <c r="K1428" s="211">
        <v>42817</v>
      </c>
      <c r="L1428" s="211" t="s">
        <v>7352</v>
      </c>
      <c r="M1428" s="20"/>
    </row>
    <row r="1429" spans="1:13" ht="30">
      <c r="A1429" s="20">
        <v>83</v>
      </c>
      <c r="B1429" s="21"/>
      <c r="C1429" s="214" t="s">
        <v>2205</v>
      </c>
      <c r="D1429" s="211" t="s">
        <v>2206</v>
      </c>
      <c r="E1429" s="215" t="s">
        <v>2207</v>
      </c>
      <c r="F1429" s="211" t="s">
        <v>2208</v>
      </c>
      <c r="G1429" s="215" t="s">
        <v>7353</v>
      </c>
      <c r="H1429" s="215" t="s">
        <v>7337</v>
      </c>
      <c r="I1429" s="215"/>
      <c r="J1429" s="215"/>
      <c r="K1429" s="216">
        <v>42341</v>
      </c>
      <c r="L1429" s="211" t="s">
        <v>2209</v>
      </c>
      <c r="M1429" s="20"/>
    </row>
    <row r="1430" spans="1:13" ht="45">
      <c r="A1430" s="20">
        <v>84</v>
      </c>
      <c r="B1430" s="21"/>
      <c r="C1430" s="214" t="s">
        <v>2215</v>
      </c>
      <c r="D1430" s="211" t="s">
        <v>2216</v>
      </c>
      <c r="E1430" s="215" t="s">
        <v>2217</v>
      </c>
      <c r="F1430" s="211" t="s">
        <v>2218</v>
      </c>
      <c r="G1430" s="215" t="s">
        <v>7354</v>
      </c>
      <c r="H1430" s="215" t="s">
        <v>7337</v>
      </c>
      <c r="I1430" s="215"/>
      <c r="J1430" s="215"/>
      <c r="K1430" s="216" t="s">
        <v>2219</v>
      </c>
      <c r="L1430" s="211" t="s">
        <v>2220</v>
      </c>
      <c r="M1430" s="20"/>
    </row>
    <row r="1431" spans="1:13" ht="30">
      <c r="A1431" s="20">
        <v>85</v>
      </c>
      <c r="B1431" s="21"/>
      <c r="C1431" s="214" t="s">
        <v>2205</v>
      </c>
      <c r="D1431" s="211" t="s">
        <v>2206</v>
      </c>
      <c r="E1431" s="215" t="s">
        <v>2207</v>
      </c>
      <c r="F1431" s="211" t="s">
        <v>7355</v>
      </c>
      <c r="G1431" s="215" t="s">
        <v>7356</v>
      </c>
      <c r="H1431" s="215" t="s">
        <v>7337</v>
      </c>
      <c r="I1431" s="215"/>
      <c r="J1431" s="215"/>
      <c r="K1431" s="216">
        <v>42716</v>
      </c>
      <c r="L1431" s="211" t="s">
        <v>7357</v>
      </c>
      <c r="M1431" s="20"/>
    </row>
    <row r="1432" spans="1:13" ht="30">
      <c r="A1432" s="20">
        <v>86</v>
      </c>
      <c r="B1432" s="21"/>
      <c r="C1432" s="214" t="s">
        <v>7358</v>
      </c>
      <c r="D1432" s="211" t="s">
        <v>7359</v>
      </c>
      <c r="E1432" s="215" t="s">
        <v>7360</v>
      </c>
      <c r="F1432" s="211" t="s">
        <v>7361</v>
      </c>
      <c r="G1432" s="215" t="s">
        <v>7362</v>
      </c>
      <c r="H1432" s="215" t="s">
        <v>7337</v>
      </c>
      <c r="I1432" s="215"/>
      <c r="J1432" s="215"/>
      <c r="K1432" s="216">
        <v>42717</v>
      </c>
      <c r="L1432" s="211" t="s">
        <v>7363</v>
      </c>
      <c r="M1432" s="20"/>
    </row>
    <row r="1433" spans="1:13" ht="45">
      <c r="A1433" s="20">
        <v>87</v>
      </c>
      <c r="B1433" s="21"/>
      <c r="C1433" s="214" t="s">
        <v>2133</v>
      </c>
      <c r="D1433" s="211" t="s">
        <v>2134</v>
      </c>
      <c r="E1433" s="215" t="s">
        <v>2135</v>
      </c>
      <c r="F1433" s="211" t="s">
        <v>2136</v>
      </c>
      <c r="G1433" s="215" t="s">
        <v>2137</v>
      </c>
      <c r="H1433" s="215" t="s">
        <v>7337</v>
      </c>
      <c r="I1433" s="184"/>
      <c r="J1433" s="184"/>
      <c r="K1433" s="91">
        <v>42457</v>
      </c>
      <c r="L1433" s="211" t="s">
        <v>2138</v>
      </c>
      <c r="M1433" s="20"/>
    </row>
    <row r="1434" spans="1:13" ht="45">
      <c r="A1434" s="20">
        <v>88</v>
      </c>
      <c r="B1434" s="20"/>
      <c r="C1434" s="214" t="s">
        <v>2121</v>
      </c>
      <c r="D1434" s="211" t="s">
        <v>2122</v>
      </c>
      <c r="E1434" s="215" t="s">
        <v>2123</v>
      </c>
      <c r="F1434" s="211" t="s">
        <v>2124</v>
      </c>
      <c r="G1434" s="215" t="s">
        <v>2125</v>
      </c>
      <c r="H1434" s="215" t="s">
        <v>7337</v>
      </c>
      <c r="I1434" s="184"/>
      <c r="J1434" s="184"/>
      <c r="K1434" s="91">
        <v>42318</v>
      </c>
      <c r="L1434" s="211" t="s">
        <v>2126</v>
      </c>
      <c r="M1434" s="20"/>
    </row>
    <row r="1435" spans="1:13" ht="45">
      <c r="A1435" s="20">
        <v>89</v>
      </c>
      <c r="B1435" s="20"/>
      <c r="C1435" s="214" t="s">
        <v>2127</v>
      </c>
      <c r="D1435" s="211" t="s">
        <v>2128</v>
      </c>
      <c r="E1435" s="215" t="s">
        <v>2129</v>
      </c>
      <c r="F1435" s="211" t="s">
        <v>2130</v>
      </c>
      <c r="G1435" s="215" t="s">
        <v>2131</v>
      </c>
      <c r="H1435" s="215" t="s">
        <v>7337</v>
      </c>
      <c r="I1435" s="184"/>
      <c r="J1435" s="184"/>
      <c r="K1435" s="91">
        <v>42361</v>
      </c>
      <c r="L1435" s="211" t="s">
        <v>2132</v>
      </c>
      <c r="M1435" s="20"/>
    </row>
    <row r="1436" spans="1:13" ht="45">
      <c r="A1436" s="20">
        <v>90</v>
      </c>
      <c r="B1436" s="20"/>
      <c r="C1436" s="51" t="s">
        <v>2085</v>
      </c>
      <c r="D1436" s="52" t="s">
        <v>7364</v>
      </c>
      <c r="E1436" s="59" t="s">
        <v>2086</v>
      </c>
      <c r="F1436" s="59" t="s">
        <v>2087</v>
      </c>
      <c r="G1436" s="52" t="s">
        <v>2088</v>
      </c>
      <c r="H1436" s="215" t="s">
        <v>7337</v>
      </c>
      <c r="I1436" s="59"/>
      <c r="J1436" s="59"/>
      <c r="K1436" s="87">
        <v>42444</v>
      </c>
      <c r="L1436" s="59" t="s">
        <v>2033</v>
      </c>
      <c r="M1436" s="20"/>
    </row>
    <row r="1437" spans="1:13" ht="45">
      <c r="A1437" s="20">
        <v>91</v>
      </c>
      <c r="B1437" s="20"/>
      <c r="C1437" s="51" t="s">
        <v>2115</v>
      </c>
      <c r="D1437" s="52" t="s">
        <v>2116</v>
      </c>
      <c r="E1437" s="59" t="s">
        <v>2117</v>
      </c>
      <c r="F1437" s="59" t="s">
        <v>2118</v>
      </c>
      <c r="G1437" s="52" t="s">
        <v>2119</v>
      </c>
      <c r="H1437" s="215" t="s">
        <v>7337</v>
      </c>
      <c r="I1437" s="59"/>
      <c r="J1437" s="59"/>
      <c r="K1437" s="87">
        <v>42425</v>
      </c>
      <c r="L1437" s="59" t="s">
        <v>2120</v>
      </c>
      <c r="M1437" s="20"/>
    </row>
    <row r="1438" spans="1:13" ht="45">
      <c r="A1438" s="20">
        <v>92</v>
      </c>
      <c r="B1438" s="20"/>
      <c r="C1438" s="51" t="s">
        <v>2104</v>
      </c>
      <c r="D1438" s="52" t="s">
        <v>2105</v>
      </c>
      <c r="E1438" s="59" t="s">
        <v>7365</v>
      </c>
      <c r="F1438" s="59" t="s">
        <v>2106</v>
      </c>
      <c r="G1438" s="52" t="s">
        <v>2107</v>
      </c>
      <c r="H1438" s="215" t="s">
        <v>7337</v>
      </c>
      <c r="I1438" s="59"/>
      <c r="J1438" s="59"/>
      <c r="K1438" s="87">
        <v>42345</v>
      </c>
      <c r="L1438" s="59" t="s">
        <v>2108</v>
      </c>
      <c r="M1438" s="20"/>
    </row>
    <row r="1439" spans="1:13" ht="45">
      <c r="A1439" s="20">
        <v>93</v>
      </c>
      <c r="B1439" s="20"/>
      <c r="C1439" s="51" t="s">
        <v>2083</v>
      </c>
      <c r="D1439" s="52" t="s">
        <v>2098</v>
      </c>
      <c r="E1439" s="59" t="s">
        <v>2101</v>
      </c>
      <c r="F1439" s="59" t="s">
        <v>2102</v>
      </c>
      <c r="G1439" s="52" t="s">
        <v>7366</v>
      </c>
      <c r="H1439" s="215" t="s">
        <v>7337</v>
      </c>
      <c r="I1439" s="59"/>
      <c r="J1439" s="59"/>
      <c r="K1439" s="87">
        <v>42346</v>
      </c>
      <c r="L1439" s="59" t="s">
        <v>2103</v>
      </c>
      <c r="M1439" s="20"/>
    </row>
    <row r="1440" spans="1:13" ht="45">
      <c r="A1440" s="20">
        <v>94</v>
      </c>
      <c r="B1440" s="20"/>
      <c r="C1440" s="51" t="s">
        <v>2097</v>
      </c>
      <c r="D1440" s="52" t="s">
        <v>2098</v>
      </c>
      <c r="E1440" s="59" t="s">
        <v>7367</v>
      </c>
      <c r="F1440" s="59" t="s">
        <v>2099</v>
      </c>
      <c r="G1440" s="52" t="s">
        <v>7368</v>
      </c>
      <c r="H1440" s="215" t="s">
        <v>7337</v>
      </c>
      <c r="I1440" s="59"/>
      <c r="J1440" s="59"/>
      <c r="K1440" s="87">
        <v>42238</v>
      </c>
      <c r="L1440" s="59" t="s">
        <v>2100</v>
      </c>
      <c r="M1440" s="20"/>
    </row>
    <row r="1441" spans="1:13" ht="45">
      <c r="A1441" s="20">
        <v>95</v>
      </c>
      <c r="B1441" s="20"/>
      <c r="C1441" s="51" t="s">
        <v>2109</v>
      </c>
      <c r="D1441" s="52" t="s">
        <v>2110</v>
      </c>
      <c r="E1441" s="59" t="s">
        <v>2111</v>
      </c>
      <c r="F1441" s="59" t="s">
        <v>2112</v>
      </c>
      <c r="G1441" s="52" t="s">
        <v>2113</v>
      </c>
      <c r="H1441" s="215" t="s">
        <v>7337</v>
      </c>
      <c r="I1441" s="59"/>
      <c r="J1441" s="59"/>
      <c r="K1441" s="87">
        <v>42453</v>
      </c>
      <c r="L1441" s="59" t="s">
        <v>2114</v>
      </c>
      <c r="M1441" s="20"/>
    </row>
    <row r="1442" spans="1:13" ht="45">
      <c r="A1442" s="20">
        <v>96</v>
      </c>
      <c r="B1442" s="20"/>
      <c r="C1442" s="51" t="s">
        <v>2094</v>
      </c>
      <c r="D1442" s="52" t="s">
        <v>2090</v>
      </c>
      <c r="E1442" s="59" t="s">
        <v>2091</v>
      </c>
      <c r="F1442" s="59" t="s">
        <v>2092</v>
      </c>
      <c r="G1442" s="52" t="s">
        <v>2095</v>
      </c>
      <c r="H1442" s="215" t="s">
        <v>7337</v>
      </c>
      <c r="I1442" s="59"/>
      <c r="J1442" s="59"/>
      <c r="K1442" s="87">
        <v>42592</v>
      </c>
      <c r="L1442" s="59" t="s">
        <v>2096</v>
      </c>
      <c r="M1442" s="20"/>
    </row>
    <row r="1443" spans="1:13" ht="45">
      <c r="A1443" s="20">
        <v>97</v>
      </c>
      <c r="B1443" s="20"/>
      <c r="C1443" s="51" t="s">
        <v>2089</v>
      </c>
      <c r="D1443" s="52" t="s">
        <v>2090</v>
      </c>
      <c r="E1443" s="59" t="s">
        <v>2091</v>
      </c>
      <c r="F1443" s="59" t="s">
        <v>2092</v>
      </c>
      <c r="G1443" s="52" t="s">
        <v>7369</v>
      </c>
      <c r="H1443" s="215" t="s">
        <v>7337</v>
      </c>
      <c r="I1443" s="59"/>
      <c r="J1443" s="59"/>
      <c r="K1443" s="87">
        <v>42269</v>
      </c>
      <c r="L1443" s="59" t="s">
        <v>2093</v>
      </c>
      <c r="M1443" s="20"/>
    </row>
    <row r="1444" spans="1:13" ht="45">
      <c r="A1444" s="20">
        <v>98</v>
      </c>
      <c r="B1444" s="20"/>
      <c r="C1444" s="51" t="s">
        <v>2139</v>
      </c>
      <c r="D1444" s="52" t="s">
        <v>2090</v>
      </c>
      <c r="E1444" s="59" t="s">
        <v>2140</v>
      </c>
      <c r="F1444" s="59" t="s">
        <v>2141</v>
      </c>
      <c r="G1444" s="52" t="s">
        <v>2142</v>
      </c>
      <c r="H1444" s="215" t="s">
        <v>7337</v>
      </c>
      <c r="I1444" s="59"/>
      <c r="J1444" s="59"/>
      <c r="K1444" s="87">
        <v>42459</v>
      </c>
      <c r="L1444" s="59" t="s">
        <v>2143</v>
      </c>
      <c r="M1444" s="20"/>
    </row>
    <row r="1445" spans="1:13" ht="90">
      <c r="A1445" s="20">
        <v>99</v>
      </c>
      <c r="B1445" s="20"/>
      <c r="C1445" s="51" t="s">
        <v>2144</v>
      </c>
      <c r="D1445" s="52" t="s">
        <v>2145</v>
      </c>
      <c r="E1445" s="59" t="s">
        <v>2146</v>
      </c>
      <c r="F1445" s="59" t="s">
        <v>2147</v>
      </c>
      <c r="G1445" s="52" t="s">
        <v>2148</v>
      </c>
      <c r="H1445" s="215" t="s">
        <v>7337</v>
      </c>
      <c r="I1445" s="59"/>
      <c r="J1445" s="59"/>
      <c r="K1445" s="87">
        <v>42593</v>
      </c>
      <c r="L1445" s="59" t="s">
        <v>2149</v>
      </c>
      <c r="M1445" s="20"/>
    </row>
    <row r="1446" spans="1:13" ht="45">
      <c r="A1446" s="20">
        <v>100</v>
      </c>
      <c r="B1446" s="20"/>
      <c r="C1446" s="51" t="s">
        <v>7370</v>
      </c>
      <c r="D1446" s="52" t="s">
        <v>7371</v>
      </c>
      <c r="E1446" s="59" t="s">
        <v>7372</v>
      </c>
      <c r="F1446" s="59" t="s">
        <v>7373</v>
      </c>
      <c r="G1446" s="52" t="s">
        <v>7374</v>
      </c>
      <c r="H1446" s="215" t="s">
        <v>7337</v>
      </c>
      <c r="I1446" s="59"/>
      <c r="J1446" s="59"/>
      <c r="K1446" s="87">
        <v>42675</v>
      </c>
      <c r="L1446" s="59" t="s">
        <v>7375</v>
      </c>
      <c r="M1446" s="20"/>
    </row>
    <row r="1447" spans="1:13" ht="45">
      <c r="A1447" s="20">
        <v>101</v>
      </c>
      <c r="B1447" s="20"/>
      <c r="C1447" s="51" t="s">
        <v>7376</v>
      </c>
      <c r="D1447" s="52" t="s">
        <v>7377</v>
      </c>
      <c r="E1447" s="59" t="s">
        <v>7378</v>
      </c>
      <c r="F1447" s="59" t="s">
        <v>7379</v>
      </c>
      <c r="G1447" s="52" t="s">
        <v>7380</v>
      </c>
      <c r="H1447" s="215" t="s">
        <v>7337</v>
      </c>
      <c r="I1447" s="59"/>
      <c r="J1447" s="59"/>
      <c r="K1447" s="87">
        <v>42821</v>
      </c>
      <c r="L1447" s="59" t="s">
        <v>7381</v>
      </c>
      <c r="M1447" s="20"/>
    </row>
    <row r="1448" spans="1:13" ht="45">
      <c r="A1448" s="20">
        <v>102</v>
      </c>
      <c r="B1448" s="20"/>
      <c r="C1448" s="51" t="s">
        <v>7382</v>
      </c>
      <c r="D1448" s="52" t="s">
        <v>7383</v>
      </c>
      <c r="E1448" s="59" t="s">
        <v>7384</v>
      </c>
      <c r="F1448" s="59" t="s">
        <v>7385</v>
      </c>
      <c r="G1448" s="52" t="s">
        <v>7386</v>
      </c>
      <c r="H1448" s="215" t="s">
        <v>7337</v>
      </c>
      <c r="I1448" s="59"/>
      <c r="J1448" s="59"/>
      <c r="K1448" s="87">
        <v>42817</v>
      </c>
      <c r="L1448" s="59" t="s">
        <v>7387</v>
      </c>
      <c r="M1448" s="20"/>
    </row>
    <row r="1449" spans="1:13" ht="45">
      <c r="A1449" s="20">
        <v>103</v>
      </c>
      <c r="B1449" s="20"/>
      <c r="C1449" s="214" t="s">
        <v>7388</v>
      </c>
      <c r="D1449" s="211" t="s">
        <v>7377</v>
      </c>
      <c r="E1449" s="215" t="s">
        <v>7389</v>
      </c>
      <c r="F1449" s="211" t="s">
        <v>7390</v>
      </c>
      <c r="G1449" s="220" t="s">
        <v>7380</v>
      </c>
      <c r="H1449" s="215" t="s">
        <v>7337</v>
      </c>
      <c r="I1449" s="220"/>
      <c r="J1449" s="220"/>
      <c r="K1449" s="91">
        <v>42817</v>
      </c>
      <c r="L1449" s="59" t="s">
        <v>7391</v>
      </c>
      <c r="M1449" s="20"/>
    </row>
    <row r="1450" spans="1:108" s="20" customFormat="1" ht="15.75">
      <c r="A1450" s="286" t="s">
        <v>3583</v>
      </c>
      <c r="B1450" s="286"/>
      <c r="C1450" s="286"/>
      <c r="D1450" s="38"/>
      <c r="E1450" s="38"/>
      <c r="F1450" s="38"/>
      <c r="G1450" s="38"/>
      <c r="H1450" s="44">
        <f>COUNTA(H1451:H1730)</f>
        <v>280</v>
      </c>
      <c r="I1450" s="44">
        <f>COUNTA(I1451:I1711)</f>
        <v>0</v>
      </c>
      <c r="J1450" s="44">
        <f>COUNTA(J1451:J1711)</f>
        <v>0</v>
      </c>
      <c r="K1450" s="38"/>
      <c r="L1450" s="38"/>
      <c r="M1450" s="38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27"/>
      <c r="AX1450" s="27"/>
      <c r="AY1450" s="27"/>
      <c r="AZ1450" s="27"/>
      <c r="BA1450" s="27"/>
      <c r="BB1450" s="27"/>
      <c r="BC1450" s="27"/>
      <c r="BD1450" s="27"/>
      <c r="BE1450" s="27"/>
      <c r="BF1450" s="27"/>
      <c r="BG1450" s="27"/>
      <c r="BH1450" s="27"/>
      <c r="BI1450" s="27"/>
      <c r="BJ1450" s="27"/>
      <c r="BK1450" s="27"/>
      <c r="BL1450" s="27"/>
      <c r="BM1450" s="27"/>
      <c r="BN1450" s="27"/>
      <c r="BO1450" s="27"/>
      <c r="BP1450" s="27"/>
      <c r="BQ1450" s="27"/>
      <c r="BR1450" s="27"/>
      <c r="BS1450" s="27"/>
      <c r="BT1450" s="27"/>
      <c r="BU1450" s="27"/>
      <c r="BV1450" s="27"/>
      <c r="BW1450" s="27"/>
      <c r="BX1450" s="27"/>
      <c r="BY1450" s="27"/>
      <c r="BZ1450" s="27"/>
      <c r="CA1450" s="27"/>
      <c r="CB1450" s="27"/>
      <c r="CC1450" s="27"/>
      <c r="CD1450" s="27"/>
      <c r="CE1450" s="27"/>
      <c r="CF1450" s="27"/>
      <c r="CG1450" s="27"/>
      <c r="CH1450" s="27"/>
      <c r="CI1450" s="27"/>
      <c r="CJ1450" s="27"/>
      <c r="CK1450" s="27"/>
      <c r="CL1450" s="27"/>
      <c r="CM1450" s="27"/>
      <c r="CN1450" s="27"/>
      <c r="CO1450" s="27"/>
      <c r="CP1450" s="27"/>
      <c r="CQ1450" s="27"/>
      <c r="CR1450" s="27"/>
      <c r="CS1450" s="27"/>
      <c r="CT1450" s="27"/>
      <c r="CU1450" s="27"/>
      <c r="CV1450" s="27"/>
      <c r="CW1450" s="27"/>
      <c r="CX1450" s="27"/>
      <c r="CY1450" s="27"/>
      <c r="CZ1450" s="27"/>
      <c r="DA1450" s="27"/>
      <c r="DB1450" s="27"/>
      <c r="DC1450" s="27"/>
      <c r="DD1450" s="27"/>
    </row>
    <row r="1451" spans="1:110" ht="30">
      <c r="A1451" s="15">
        <v>1</v>
      </c>
      <c r="B1451" s="2"/>
      <c r="C1451" s="74" t="s">
        <v>2221</v>
      </c>
      <c r="D1451" s="81" t="s">
        <v>2222</v>
      </c>
      <c r="E1451" s="81" t="s">
        <v>7392</v>
      </c>
      <c r="F1451" s="81" t="s">
        <v>2223</v>
      </c>
      <c r="G1451" s="48" t="s">
        <v>2224</v>
      </c>
      <c r="H1451" s="152" t="s">
        <v>1839</v>
      </c>
      <c r="I1451" s="50"/>
      <c r="J1451" s="59"/>
      <c r="K1451" s="80">
        <v>42431</v>
      </c>
      <c r="L1451" s="46" t="s">
        <v>2225</v>
      </c>
      <c r="M1451" s="4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1"/>
      <c r="AN1451" s="31"/>
      <c r="AO1451" s="31"/>
      <c r="AP1451" s="31"/>
      <c r="AQ1451" s="31"/>
      <c r="AR1451" s="31"/>
      <c r="AS1451" s="31"/>
      <c r="AT1451" s="31"/>
      <c r="AU1451" s="31"/>
      <c r="AV1451" s="31"/>
      <c r="AW1451" s="31"/>
      <c r="AX1451" s="31"/>
      <c r="AY1451" s="31"/>
      <c r="AZ1451" s="31"/>
      <c r="BA1451" s="31"/>
      <c r="BB1451" s="31"/>
      <c r="BC1451" s="31"/>
      <c r="BD1451" s="31"/>
      <c r="BE1451" s="31"/>
      <c r="BF1451" s="31"/>
      <c r="BG1451" s="31"/>
      <c r="BH1451" s="31"/>
      <c r="BI1451" s="31"/>
      <c r="BJ1451" s="31"/>
      <c r="BK1451" s="31"/>
      <c r="BL1451" s="31"/>
      <c r="BM1451" s="31"/>
      <c r="BN1451" s="31"/>
      <c r="BO1451" s="31"/>
      <c r="BP1451" s="31"/>
      <c r="BQ1451" s="31"/>
      <c r="BR1451" s="31"/>
      <c r="BS1451" s="31"/>
      <c r="BT1451" s="31"/>
      <c r="BU1451" s="31"/>
      <c r="BV1451" s="31"/>
      <c r="BW1451" s="31"/>
      <c r="BX1451" s="31"/>
      <c r="BY1451" s="31"/>
      <c r="BZ1451" s="31"/>
      <c r="CA1451" s="31"/>
      <c r="CB1451" s="31"/>
      <c r="CC1451" s="31"/>
      <c r="CD1451" s="31"/>
      <c r="CE1451" s="31"/>
      <c r="CF1451" s="31"/>
      <c r="CG1451" s="31"/>
      <c r="CH1451" s="31"/>
      <c r="CI1451" s="31"/>
      <c r="CJ1451" s="31"/>
      <c r="CK1451" s="31"/>
      <c r="CL1451" s="31"/>
      <c r="CM1451" s="31"/>
      <c r="CN1451" s="31"/>
      <c r="CO1451" s="31"/>
      <c r="CP1451" s="31"/>
      <c r="CQ1451" s="31"/>
      <c r="CR1451" s="31"/>
      <c r="CS1451" s="31"/>
      <c r="CT1451" s="31"/>
      <c r="CU1451" s="31"/>
      <c r="CV1451" s="31"/>
      <c r="CW1451" s="31"/>
      <c r="CX1451" s="31"/>
      <c r="CY1451" s="31"/>
      <c r="CZ1451" s="31"/>
      <c r="DA1451" s="31"/>
      <c r="DB1451" s="31"/>
      <c r="DC1451" s="31"/>
      <c r="DD1451" s="31"/>
      <c r="DE1451" s="31"/>
      <c r="DF1451" s="31"/>
    </row>
    <row r="1452" spans="1:110" ht="30">
      <c r="A1452" s="15">
        <v>2</v>
      </c>
      <c r="B1452" s="2"/>
      <c r="C1452" s="221" t="s">
        <v>2226</v>
      </c>
      <c r="D1452" s="81" t="s">
        <v>2227</v>
      </c>
      <c r="E1452" s="81" t="s">
        <v>2228</v>
      </c>
      <c r="F1452" s="81" t="s">
        <v>2229</v>
      </c>
      <c r="G1452" s="48" t="s">
        <v>2230</v>
      </c>
      <c r="H1452" s="152" t="s">
        <v>1839</v>
      </c>
      <c r="I1452" s="222"/>
      <c r="J1452" s="152"/>
      <c r="K1452" s="87">
        <v>42431</v>
      </c>
      <c r="L1452" s="46" t="s">
        <v>2231</v>
      </c>
      <c r="M1452" s="4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1"/>
      <c r="AN1452" s="31"/>
      <c r="AO1452" s="31"/>
      <c r="AP1452" s="31"/>
      <c r="AQ1452" s="31"/>
      <c r="AR1452" s="31"/>
      <c r="AS1452" s="31"/>
      <c r="AT1452" s="31"/>
      <c r="AU1452" s="31"/>
      <c r="AV1452" s="31"/>
      <c r="AW1452" s="31"/>
      <c r="AX1452" s="31"/>
      <c r="AY1452" s="31"/>
      <c r="AZ1452" s="31"/>
      <c r="BA1452" s="31"/>
      <c r="BB1452" s="31"/>
      <c r="BC1452" s="31"/>
      <c r="BD1452" s="31"/>
      <c r="BE1452" s="31"/>
      <c r="BF1452" s="31"/>
      <c r="BG1452" s="31"/>
      <c r="BH1452" s="31"/>
      <c r="BI1452" s="31"/>
      <c r="BJ1452" s="31"/>
      <c r="BK1452" s="31"/>
      <c r="BL1452" s="31"/>
      <c r="BM1452" s="31"/>
      <c r="BN1452" s="31"/>
      <c r="BO1452" s="31"/>
      <c r="BP1452" s="31"/>
      <c r="BQ1452" s="31"/>
      <c r="BR1452" s="31"/>
      <c r="BS1452" s="31"/>
      <c r="BT1452" s="31"/>
      <c r="BU1452" s="31"/>
      <c r="BV1452" s="31"/>
      <c r="BW1452" s="31"/>
      <c r="BX1452" s="31"/>
      <c r="BY1452" s="31"/>
      <c r="BZ1452" s="31"/>
      <c r="CA1452" s="31"/>
      <c r="CB1452" s="31"/>
      <c r="CC1452" s="31"/>
      <c r="CD1452" s="31"/>
      <c r="CE1452" s="31"/>
      <c r="CF1452" s="31"/>
      <c r="CG1452" s="31"/>
      <c r="CH1452" s="31"/>
      <c r="CI1452" s="31"/>
      <c r="CJ1452" s="31"/>
      <c r="CK1452" s="31"/>
      <c r="CL1452" s="31"/>
      <c r="CM1452" s="31"/>
      <c r="CN1452" s="31"/>
      <c r="CO1452" s="31"/>
      <c r="CP1452" s="31"/>
      <c r="CQ1452" s="31"/>
      <c r="CR1452" s="31"/>
      <c r="CS1452" s="31"/>
      <c r="CT1452" s="31"/>
      <c r="CU1452" s="31"/>
      <c r="CV1452" s="31"/>
      <c r="CW1452" s="31"/>
      <c r="CX1452" s="31"/>
      <c r="CY1452" s="31"/>
      <c r="CZ1452" s="31"/>
      <c r="DA1452" s="31"/>
      <c r="DB1452" s="31"/>
      <c r="DC1452" s="31"/>
      <c r="DD1452" s="31"/>
      <c r="DE1452" s="31"/>
      <c r="DF1452" s="31"/>
    </row>
    <row r="1453" spans="1:110" ht="30">
      <c r="A1453" s="15">
        <v>3</v>
      </c>
      <c r="B1453" s="3"/>
      <c r="C1453" s="74" t="s">
        <v>2232</v>
      </c>
      <c r="D1453" s="81" t="s">
        <v>2233</v>
      </c>
      <c r="E1453" s="81" t="s">
        <v>2234</v>
      </c>
      <c r="F1453" s="81" t="s">
        <v>2235</v>
      </c>
      <c r="G1453" s="50" t="s">
        <v>2236</v>
      </c>
      <c r="H1453" s="152" t="s">
        <v>1839</v>
      </c>
      <c r="I1453" s="50"/>
      <c r="J1453" s="152"/>
      <c r="K1453" s="152" t="s">
        <v>1745</v>
      </c>
      <c r="L1453" s="46" t="s">
        <v>2237</v>
      </c>
      <c r="M1453" s="4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1"/>
      <c r="AN1453" s="31"/>
      <c r="AO1453" s="31"/>
      <c r="AP1453" s="31"/>
      <c r="AQ1453" s="31"/>
      <c r="AR1453" s="31"/>
      <c r="AS1453" s="31"/>
      <c r="AT1453" s="31"/>
      <c r="AU1453" s="31"/>
      <c r="AV1453" s="31"/>
      <c r="AW1453" s="31"/>
      <c r="AX1453" s="31"/>
      <c r="AY1453" s="31"/>
      <c r="AZ1453" s="31"/>
      <c r="BA1453" s="31"/>
      <c r="BB1453" s="31"/>
      <c r="BC1453" s="31"/>
      <c r="BD1453" s="31"/>
      <c r="BE1453" s="31"/>
      <c r="BF1453" s="31"/>
      <c r="BG1453" s="31"/>
      <c r="BH1453" s="31"/>
      <c r="BI1453" s="31"/>
      <c r="BJ1453" s="31"/>
      <c r="BK1453" s="31"/>
      <c r="BL1453" s="31"/>
      <c r="BM1453" s="31"/>
      <c r="BN1453" s="31"/>
      <c r="BO1453" s="31"/>
      <c r="BP1453" s="31"/>
      <c r="BQ1453" s="31"/>
      <c r="BR1453" s="31"/>
      <c r="BS1453" s="31"/>
      <c r="BT1453" s="31"/>
      <c r="BU1453" s="31"/>
      <c r="BV1453" s="31"/>
      <c r="BW1453" s="31"/>
      <c r="BX1453" s="31"/>
      <c r="BY1453" s="31"/>
      <c r="BZ1453" s="31"/>
      <c r="CA1453" s="31"/>
      <c r="CB1453" s="31"/>
      <c r="CC1453" s="31"/>
      <c r="CD1453" s="31"/>
      <c r="CE1453" s="31"/>
      <c r="CF1453" s="31"/>
      <c r="CG1453" s="31"/>
      <c r="CH1453" s="31"/>
      <c r="CI1453" s="31"/>
      <c r="CJ1453" s="31"/>
      <c r="CK1453" s="31"/>
      <c r="CL1453" s="31"/>
      <c r="CM1453" s="31"/>
      <c r="CN1453" s="31"/>
      <c r="CO1453" s="31"/>
      <c r="CP1453" s="31"/>
      <c r="CQ1453" s="31"/>
      <c r="CR1453" s="31"/>
      <c r="CS1453" s="31"/>
      <c r="CT1453" s="31"/>
      <c r="CU1453" s="31"/>
      <c r="CV1453" s="31"/>
      <c r="CW1453" s="31"/>
      <c r="CX1453" s="31"/>
      <c r="CY1453" s="31"/>
      <c r="CZ1453" s="31"/>
      <c r="DA1453" s="31"/>
      <c r="DB1453" s="31"/>
      <c r="DC1453" s="31"/>
      <c r="DD1453" s="31"/>
      <c r="DE1453" s="31"/>
      <c r="DF1453" s="31"/>
    </row>
    <row r="1454" spans="1:110" ht="30">
      <c r="A1454" s="15">
        <v>4</v>
      </c>
      <c r="B1454" s="2"/>
      <c r="C1454" s="74" t="s">
        <v>2238</v>
      </c>
      <c r="D1454" s="81" t="s">
        <v>2233</v>
      </c>
      <c r="E1454" s="81" t="s">
        <v>2234</v>
      </c>
      <c r="F1454" s="81" t="s">
        <v>2239</v>
      </c>
      <c r="G1454" s="50" t="s">
        <v>2236</v>
      </c>
      <c r="H1454" s="152" t="s">
        <v>1839</v>
      </c>
      <c r="I1454" s="50"/>
      <c r="J1454" s="152"/>
      <c r="K1454" s="152" t="s">
        <v>1745</v>
      </c>
      <c r="L1454" s="46" t="s">
        <v>2240</v>
      </c>
      <c r="M1454" s="4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1"/>
      <c r="AN1454" s="31"/>
      <c r="AO1454" s="31"/>
      <c r="AP1454" s="31"/>
      <c r="AQ1454" s="31"/>
      <c r="AR1454" s="31"/>
      <c r="AS1454" s="31"/>
      <c r="AT1454" s="31"/>
      <c r="AU1454" s="31"/>
      <c r="AV1454" s="31"/>
      <c r="AW1454" s="31"/>
      <c r="AX1454" s="31"/>
      <c r="AY1454" s="31"/>
      <c r="AZ1454" s="31"/>
      <c r="BA1454" s="31"/>
      <c r="BB1454" s="31"/>
      <c r="BC1454" s="31"/>
      <c r="BD1454" s="31"/>
      <c r="BE1454" s="31"/>
      <c r="BF1454" s="31"/>
      <c r="BG1454" s="31"/>
      <c r="BH1454" s="31"/>
      <c r="BI1454" s="31"/>
      <c r="BJ1454" s="31"/>
      <c r="BK1454" s="31"/>
      <c r="BL1454" s="31"/>
      <c r="BM1454" s="31"/>
      <c r="BN1454" s="31"/>
      <c r="BO1454" s="31"/>
      <c r="BP1454" s="31"/>
      <c r="BQ1454" s="31"/>
      <c r="BR1454" s="31"/>
      <c r="BS1454" s="31"/>
      <c r="BT1454" s="31"/>
      <c r="BU1454" s="31"/>
      <c r="BV1454" s="31"/>
      <c r="BW1454" s="31"/>
      <c r="BX1454" s="31"/>
      <c r="BY1454" s="31"/>
      <c r="BZ1454" s="31"/>
      <c r="CA1454" s="31"/>
      <c r="CB1454" s="31"/>
      <c r="CC1454" s="31"/>
      <c r="CD1454" s="31"/>
      <c r="CE1454" s="31"/>
      <c r="CF1454" s="31"/>
      <c r="CG1454" s="31"/>
      <c r="CH1454" s="31"/>
      <c r="CI1454" s="31"/>
      <c r="CJ1454" s="31"/>
      <c r="CK1454" s="31"/>
      <c r="CL1454" s="31"/>
      <c r="CM1454" s="31"/>
      <c r="CN1454" s="31"/>
      <c r="CO1454" s="31"/>
      <c r="CP1454" s="31"/>
      <c r="CQ1454" s="31"/>
      <c r="CR1454" s="31"/>
      <c r="CS1454" s="31"/>
      <c r="CT1454" s="31"/>
      <c r="CU1454" s="31"/>
      <c r="CV1454" s="31"/>
      <c r="CW1454" s="31"/>
      <c r="CX1454" s="31"/>
      <c r="CY1454" s="31"/>
      <c r="CZ1454" s="31"/>
      <c r="DA1454" s="31"/>
      <c r="DB1454" s="31"/>
      <c r="DC1454" s="31"/>
      <c r="DD1454" s="31"/>
      <c r="DE1454" s="31"/>
      <c r="DF1454" s="31"/>
    </row>
    <row r="1455" spans="1:110" ht="30">
      <c r="A1455" s="15">
        <v>5</v>
      </c>
      <c r="B1455" s="2"/>
      <c r="C1455" s="74" t="s">
        <v>2241</v>
      </c>
      <c r="D1455" s="81" t="s">
        <v>2242</v>
      </c>
      <c r="E1455" s="81" t="s">
        <v>2243</v>
      </c>
      <c r="F1455" s="81" t="s">
        <v>2244</v>
      </c>
      <c r="G1455" s="50" t="s">
        <v>2245</v>
      </c>
      <c r="H1455" s="152" t="s">
        <v>1839</v>
      </c>
      <c r="I1455" s="50"/>
      <c r="J1455" s="152"/>
      <c r="K1455" s="152" t="s">
        <v>2246</v>
      </c>
      <c r="L1455" s="46" t="s">
        <v>2247</v>
      </c>
      <c r="M1455" s="4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1"/>
      <c r="AN1455" s="31"/>
      <c r="AO1455" s="31"/>
      <c r="AP1455" s="31"/>
      <c r="AQ1455" s="31"/>
      <c r="AR1455" s="31"/>
      <c r="AS1455" s="31"/>
      <c r="AT1455" s="31"/>
      <c r="AU1455" s="31"/>
      <c r="AV1455" s="31"/>
      <c r="AW1455" s="31"/>
      <c r="AX1455" s="31"/>
      <c r="AY1455" s="31"/>
      <c r="AZ1455" s="31"/>
      <c r="BA1455" s="31"/>
      <c r="BB1455" s="31"/>
      <c r="BC1455" s="31"/>
      <c r="BD1455" s="31"/>
      <c r="BE1455" s="31"/>
      <c r="BF1455" s="31"/>
      <c r="BG1455" s="31"/>
      <c r="BH1455" s="31"/>
      <c r="BI1455" s="31"/>
      <c r="BJ1455" s="31"/>
      <c r="BK1455" s="31"/>
      <c r="BL1455" s="31"/>
      <c r="BM1455" s="31"/>
      <c r="BN1455" s="31"/>
      <c r="BO1455" s="31"/>
      <c r="BP1455" s="31"/>
      <c r="BQ1455" s="31"/>
      <c r="BR1455" s="31"/>
      <c r="BS1455" s="31"/>
      <c r="BT1455" s="31"/>
      <c r="BU1455" s="31"/>
      <c r="BV1455" s="31"/>
      <c r="BW1455" s="31"/>
      <c r="BX1455" s="31"/>
      <c r="BY1455" s="31"/>
      <c r="BZ1455" s="31"/>
      <c r="CA1455" s="31"/>
      <c r="CB1455" s="31"/>
      <c r="CC1455" s="31"/>
      <c r="CD1455" s="31"/>
      <c r="CE1455" s="31"/>
      <c r="CF1455" s="31"/>
      <c r="CG1455" s="31"/>
      <c r="CH1455" s="31"/>
      <c r="CI1455" s="31"/>
      <c r="CJ1455" s="31"/>
      <c r="CK1455" s="31"/>
      <c r="CL1455" s="31"/>
      <c r="CM1455" s="31"/>
      <c r="CN1455" s="31"/>
      <c r="CO1455" s="31"/>
      <c r="CP1455" s="31"/>
      <c r="CQ1455" s="31"/>
      <c r="CR1455" s="31"/>
      <c r="CS1455" s="31"/>
      <c r="CT1455" s="31"/>
      <c r="CU1455" s="31"/>
      <c r="CV1455" s="31"/>
      <c r="CW1455" s="31"/>
      <c r="CX1455" s="31"/>
      <c r="CY1455" s="31"/>
      <c r="CZ1455" s="31"/>
      <c r="DA1455" s="31"/>
      <c r="DB1455" s="31"/>
      <c r="DC1455" s="31"/>
      <c r="DD1455" s="31"/>
      <c r="DE1455" s="31"/>
      <c r="DF1455" s="31"/>
    </row>
    <row r="1456" spans="1:110" ht="30">
      <c r="A1456" s="15">
        <v>6</v>
      </c>
      <c r="B1456" s="2"/>
      <c r="C1456" s="74" t="s">
        <v>2248</v>
      </c>
      <c r="D1456" s="81" t="s">
        <v>2249</v>
      </c>
      <c r="E1456" s="81" t="s">
        <v>2250</v>
      </c>
      <c r="F1456" s="81" t="s">
        <v>2251</v>
      </c>
      <c r="G1456" s="50" t="s">
        <v>7393</v>
      </c>
      <c r="H1456" s="152" t="s">
        <v>1839</v>
      </c>
      <c r="I1456" s="50"/>
      <c r="J1456" s="152"/>
      <c r="K1456" s="223" t="s">
        <v>2252</v>
      </c>
      <c r="L1456" s="46" t="s">
        <v>2253</v>
      </c>
      <c r="M1456" s="4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1"/>
      <c r="AN1456" s="31"/>
      <c r="AO1456" s="31"/>
      <c r="AP1456" s="31"/>
      <c r="AQ1456" s="31"/>
      <c r="AR1456" s="31"/>
      <c r="AS1456" s="31"/>
      <c r="AT1456" s="31"/>
      <c r="AU1456" s="31"/>
      <c r="AV1456" s="31"/>
      <c r="AW1456" s="31"/>
      <c r="AX1456" s="31"/>
      <c r="AY1456" s="31"/>
      <c r="AZ1456" s="31"/>
      <c r="BA1456" s="31"/>
      <c r="BB1456" s="31"/>
      <c r="BC1456" s="31"/>
      <c r="BD1456" s="31"/>
      <c r="BE1456" s="31"/>
      <c r="BF1456" s="31"/>
      <c r="BG1456" s="31"/>
      <c r="BH1456" s="31"/>
      <c r="BI1456" s="31"/>
      <c r="BJ1456" s="31"/>
      <c r="BK1456" s="31"/>
      <c r="BL1456" s="31"/>
      <c r="BM1456" s="31"/>
      <c r="BN1456" s="31"/>
      <c r="BO1456" s="31"/>
      <c r="BP1456" s="31"/>
      <c r="BQ1456" s="31"/>
      <c r="BR1456" s="31"/>
      <c r="BS1456" s="31"/>
      <c r="BT1456" s="31"/>
      <c r="BU1456" s="31"/>
      <c r="BV1456" s="31"/>
      <c r="BW1456" s="31"/>
      <c r="BX1456" s="31"/>
      <c r="BY1456" s="31"/>
      <c r="BZ1456" s="31"/>
      <c r="CA1456" s="31"/>
      <c r="CB1456" s="31"/>
      <c r="CC1456" s="31"/>
      <c r="CD1456" s="31"/>
      <c r="CE1456" s="31"/>
      <c r="CF1456" s="31"/>
      <c r="CG1456" s="31"/>
      <c r="CH1456" s="31"/>
      <c r="CI1456" s="31"/>
      <c r="CJ1456" s="31"/>
      <c r="CK1456" s="31"/>
      <c r="CL1456" s="31"/>
      <c r="CM1456" s="31"/>
      <c r="CN1456" s="31"/>
      <c r="CO1456" s="31"/>
      <c r="CP1456" s="31"/>
      <c r="CQ1456" s="31"/>
      <c r="CR1456" s="31"/>
      <c r="CS1456" s="31"/>
      <c r="CT1456" s="31"/>
      <c r="CU1456" s="31"/>
      <c r="CV1456" s="31"/>
      <c r="CW1456" s="31"/>
      <c r="CX1456" s="31"/>
      <c r="CY1456" s="31"/>
      <c r="CZ1456" s="31"/>
      <c r="DA1456" s="31"/>
      <c r="DB1456" s="31"/>
      <c r="DC1456" s="31"/>
      <c r="DD1456" s="31"/>
      <c r="DE1456" s="31"/>
      <c r="DF1456" s="31"/>
    </row>
    <row r="1457" spans="1:110" ht="30">
      <c r="A1457" s="15">
        <v>7</v>
      </c>
      <c r="B1457" s="2"/>
      <c r="C1457" s="74" t="s">
        <v>27</v>
      </c>
      <c r="D1457" s="81" t="s">
        <v>2254</v>
      </c>
      <c r="E1457" s="81" t="s">
        <v>2255</v>
      </c>
      <c r="F1457" s="81" t="s">
        <v>2256</v>
      </c>
      <c r="G1457" s="50" t="s">
        <v>2257</v>
      </c>
      <c r="H1457" s="152" t="s">
        <v>1839</v>
      </c>
      <c r="I1457" s="50"/>
      <c r="J1457" s="152"/>
      <c r="K1457" s="223" t="s">
        <v>2258</v>
      </c>
      <c r="L1457" s="46" t="s">
        <v>2259</v>
      </c>
      <c r="M1457" s="4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1"/>
      <c r="AN1457" s="31"/>
      <c r="AO1457" s="31"/>
      <c r="AP1457" s="31"/>
      <c r="AQ1457" s="31"/>
      <c r="AR1457" s="31"/>
      <c r="AS1457" s="31"/>
      <c r="AT1457" s="31"/>
      <c r="AU1457" s="31"/>
      <c r="AV1457" s="31"/>
      <c r="AW1457" s="31"/>
      <c r="AX1457" s="31"/>
      <c r="AY1457" s="31"/>
      <c r="AZ1457" s="31"/>
      <c r="BA1457" s="31"/>
      <c r="BB1457" s="31"/>
      <c r="BC1457" s="31"/>
      <c r="BD1457" s="31"/>
      <c r="BE1457" s="31"/>
      <c r="BF1457" s="31"/>
      <c r="BG1457" s="31"/>
      <c r="BH1457" s="31"/>
      <c r="BI1457" s="31"/>
      <c r="BJ1457" s="31"/>
      <c r="BK1457" s="31"/>
      <c r="BL1457" s="31"/>
      <c r="BM1457" s="31"/>
      <c r="BN1457" s="31"/>
      <c r="BO1457" s="31"/>
      <c r="BP1457" s="31"/>
      <c r="BQ1457" s="31"/>
      <c r="BR1457" s="31"/>
      <c r="BS1457" s="31"/>
      <c r="BT1457" s="31"/>
      <c r="BU1457" s="31"/>
      <c r="BV1457" s="31"/>
      <c r="BW1457" s="31"/>
      <c r="BX1457" s="31"/>
      <c r="BY1457" s="31"/>
      <c r="BZ1457" s="31"/>
      <c r="CA1457" s="31"/>
      <c r="CB1457" s="31"/>
      <c r="CC1457" s="31"/>
      <c r="CD1457" s="31"/>
      <c r="CE1457" s="31"/>
      <c r="CF1457" s="31"/>
      <c r="CG1457" s="31"/>
      <c r="CH1457" s="31"/>
      <c r="CI1457" s="31"/>
      <c r="CJ1457" s="31"/>
      <c r="CK1457" s="31"/>
      <c r="CL1457" s="31"/>
      <c r="CM1457" s="31"/>
      <c r="CN1457" s="31"/>
      <c r="CO1457" s="31"/>
      <c r="CP1457" s="31"/>
      <c r="CQ1457" s="31"/>
      <c r="CR1457" s="31"/>
      <c r="CS1457" s="31"/>
      <c r="CT1457" s="31"/>
      <c r="CU1457" s="31"/>
      <c r="CV1457" s="31"/>
      <c r="CW1457" s="31"/>
      <c r="CX1457" s="31"/>
      <c r="CY1457" s="31"/>
      <c r="CZ1457" s="31"/>
      <c r="DA1457" s="31"/>
      <c r="DB1457" s="31"/>
      <c r="DC1457" s="31"/>
      <c r="DD1457" s="31"/>
      <c r="DE1457" s="31"/>
      <c r="DF1457" s="31"/>
    </row>
    <row r="1458" spans="1:110" ht="30">
      <c r="A1458" s="15">
        <v>8</v>
      </c>
      <c r="B1458" s="2"/>
      <c r="C1458" s="74" t="s">
        <v>2260</v>
      </c>
      <c r="D1458" s="81" t="s">
        <v>2261</v>
      </c>
      <c r="E1458" s="81" t="s">
        <v>2262</v>
      </c>
      <c r="F1458" s="81" t="s">
        <v>2263</v>
      </c>
      <c r="G1458" s="50" t="s">
        <v>2264</v>
      </c>
      <c r="H1458" s="152" t="s">
        <v>1839</v>
      </c>
      <c r="I1458" s="50"/>
      <c r="J1458" s="152"/>
      <c r="K1458" s="223" t="s">
        <v>1752</v>
      </c>
      <c r="L1458" s="46" t="s">
        <v>2265</v>
      </c>
      <c r="M1458" s="4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1"/>
      <c r="AN1458" s="31"/>
      <c r="AO1458" s="31"/>
      <c r="AP1458" s="31"/>
      <c r="AQ1458" s="31"/>
      <c r="AR1458" s="31"/>
      <c r="AS1458" s="31"/>
      <c r="AT1458" s="31"/>
      <c r="AU1458" s="31"/>
      <c r="AV1458" s="31"/>
      <c r="AW1458" s="31"/>
      <c r="AX1458" s="31"/>
      <c r="AY1458" s="31"/>
      <c r="AZ1458" s="31"/>
      <c r="BA1458" s="31"/>
      <c r="BB1458" s="31"/>
      <c r="BC1458" s="31"/>
      <c r="BD1458" s="31"/>
      <c r="BE1458" s="31"/>
      <c r="BF1458" s="31"/>
      <c r="BG1458" s="31"/>
      <c r="BH1458" s="31"/>
      <c r="BI1458" s="31"/>
      <c r="BJ1458" s="31"/>
      <c r="BK1458" s="31"/>
      <c r="BL1458" s="31"/>
      <c r="BM1458" s="31"/>
      <c r="BN1458" s="31"/>
      <c r="BO1458" s="31"/>
      <c r="BP1458" s="31"/>
      <c r="BQ1458" s="31"/>
      <c r="BR1458" s="31"/>
      <c r="BS1458" s="31"/>
      <c r="BT1458" s="31"/>
      <c r="BU1458" s="31"/>
      <c r="BV1458" s="31"/>
      <c r="BW1458" s="31"/>
      <c r="BX1458" s="31"/>
      <c r="BY1458" s="31"/>
      <c r="BZ1458" s="31"/>
      <c r="CA1458" s="31"/>
      <c r="CB1458" s="31"/>
      <c r="CC1458" s="31"/>
      <c r="CD1458" s="31"/>
      <c r="CE1458" s="31"/>
      <c r="CF1458" s="31"/>
      <c r="CG1458" s="31"/>
      <c r="CH1458" s="31"/>
      <c r="CI1458" s="31"/>
      <c r="CJ1458" s="31"/>
      <c r="CK1458" s="31"/>
      <c r="CL1458" s="31"/>
      <c r="CM1458" s="31"/>
      <c r="CN1458" s="31"/>
      <c r="CO1458" s="31"/>
      <c r="CP1458" s="31"/>
      <c r="CQ1458" s="31"/>
      <c r="CR1458" s="31"/>
      <c r="CS1458" s="31"/>
      <c r="CT1458" s="31"/>
      <c r="CU1458" s="31"/>
      <c r="CV1458" s="31"/>
      <c r="CW1458" s="31"/>
      <c r="CX1458" s="31"/>
      <c r="CY1458" s="31"/>
      <c r="CZ1458" s="31"/>
      <c r="DA1458" s="31"/>
      <c r="DB1458" s="31"/>
      <c r="DC1458" s="31"/>
      <c r="DD1458" s="31"/>
      <c r="DE1458" s="31"/>
      <c r="DF1458" s="31"/>
    </row>
    <row r="1459" spans="1:110" ht="30">
      <c r="A1459" s="15">
        <v>9</v>
      </c>
      <c r="B1459" s="2"/>
      <c r="C1459" s="74" t="s">
        <v>2266</v>
      </c>
      <c r="D1459" s="81" t="s">
        <v>2267</v>
      </c>
      <c r="E1459" s="81" t="s">
        <v>2268</v>
      </c>
      <c r="F1459" s="81" t="s">
        <v>2269</v>
      </c>
      <c r="G1459" s="50" t="s">
        <v>2270</v>
      </c>
      <c r="H1459" s="152" t="s">
        <v>1839</v>
      </c>
      <c r="I1459" s="50"/>
      <c r="J1459" s="152"/>
      <c r="K1459" s="87">
        <v>42677</v>
      </c>
      <c r="L1459" s="46" t="s">
        <v>2271</v>
      </c>
      <c r="M1459" s="4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1"/>
      <c r="AN1459" s="31"/>
      <c r="AO1459" s="31"/>
      <c r="AP1459" s="31"/>
      <c r="AQ1459" s="31"/>
      <c r="AR1459" s="31"/>
      <c r="AS1459" s="31"/>
      <c r="AT1459" s="31"/>
      <c r="AU1459" s="31"/>
      <c r="AV1459" s="31"/>
      <c r="AW1459" s="31"/>
      <c r="AX1459" s="31"/>
      <c r="AY1459" s="31"/>
      <c r="AZ1459" s="31"/>
      <c r="BA1459" s="31"/>
      <c r="BB1459" s="31"/>
      <c r="BC1459" s="31"/>
      <c r="BD1459" s="31"/>
      <c r="BE1459" s="31"/>
      <c r="BF1459" s="31"/>
      <c r="BG1459" s="31"/>
      <c r="BH1459" s="31"/>
      <c r="BI1459" s="31"/>
      <c r="BJ1459" s="31"/>
      <c r="BK1459" s="31"/>
      <c r="BL1459" s="31"/>
      <c r="BM1459" s="31"/>
      <c r="BN1459" s="31"/>
      <c r="BO1459" s="31"/>
      <c r="BP1459" s="31"/>
      <c r="BQ1459" s="31"/>
      <c r="BR1459" s="31"/>
      <c r="BS1459" s="31"/>
      <c r="BT1459" s="31"/>
      <c r="BU1459" s="31"/>
      <c r="BV1459" s="31"/>
      <c r="BW1459" s="31"/>
      <c r="BX1459" s="31"/>
      <c r="BY1459" s="31"/>
      <c r="BZ1459" s="31"/>
      <c r="CA1459" s="31"/>
      <c r="CB1459" s="31"/>
      <c r="CC1459" s="31"/>
      <c r="CD1459" s="31"/>
      <c r="CE1459" s="31"/>
      <c r="CF1459" s="31"/>
      <c r="CG1459" s="31"/>
      <c r="CH1459" s="31"/>
      <c r="CI1459" s="31"/>
      <c r="CJ1459" s="31"/>
      <c r="CK1459" s="31"/>
      <c r="CL1459" s="31"/>
      <c r="CM1459" s="31"/>
      <c r="CN1459" s="31"/>
      <c r="CO1459" s="31"/>
      <c r="CP1459" s="31"/>
      <c r="CQ1459" s="31"/>
      <c r="CR1459" s="31"/>
      <c r="CS1459" s="31"/>
      <c r="CT1459" s="31"/>
      <c r="CU1459" s="31"/>
      <c r="CV1459" s="31"/>
      <c r="CW1459" s="31"/>
      <c r="CX1459" s="31"/>
      <c r="CY1459" s="31"/>
      <c r="CZ1459" s="31"/>
      <c r="DA1459" s="31"/>
      <c r="DB1459" s="31"/>
      <c r="DC1459" s="31"/>
      <c r="DD1459" s="31"/>
      <c r="DE1459" s="31"/>
      <c r="DF1459" s="31"/>
    </row>
    <row r="1460" spans="1:110" ht="30">
      <c r="A1460" s="15">
        <v>10</v>
      </c>
      <c r="B1460" s="2"/>
      <c r="C1460" s="74" t="s">
        <v>2272</v>
      </c>
      <c r="D1460" s="81" t="s">
        <v>2273</v>
      </c>
      <c r="E1460" s="81" t="s">
        <v>2274</v>
      </c>
      <c r="F1460" s="81" t="s">
        <v>2275</v>
      </c>
      <c r="G1460" s="50" t="s">
        <v>2276</v>
      </c>
      <c r="H1460" s="152" t="s">
        <v>1839</v>
      </c>
      <c r="I1460" s="50"/>
      <c r="J1460" s="152"/>
      <c r="K1460" s="87">
        <v>42646</v>
      </c>
      <c r="L1460" s="46" t="s">
        <v>2277</v>
      </c>
      <c r="M1460" s="4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1"/>
      <c r="AN1460" s="31"/>
      <c r="AO1460" s="31"/>
      <c r="AP1460" s="31"/>
      <c r="AQ1460" s="31"/>
      <c r="AR1460" s="31"/>
      <c r="AS1460" s="31"/>
      <c r="AT1460" s="31"/>
      <c r="AU1460" s="31"/>
      <c r="AV1460" s="31"/>
      <c r="AW1460" s="31"/>
      <c r="AX1460" s="31"/>
      <c r="AY1460" s="31"/>
      <c r="AZ1460" s="31"/>
      <c r="BA1460" s="31"/>
      <c r="BB1460" s="31"/>
      <c r="BC1460" s="31"/>
      <c r="BD1460" s="31"/>
      <c r="BE1460" s="31"/>
      <c r="BF1460" s="31"/>
      <c r="BG1460" s="31"/>
      <c r="BH1460" s="31"/>
      <c r="BI1460" s="31"/>
      <c r="BJ1460" s="31"/>
      <c r="BK1460" s="31"/>
      <c r="BL1460" s="31"/>
      <c r="BM1460" s="31"/>
      <c r="BN1460" s="31"/>
      <c r="BO1460" s="31"/>
      <c r="BP1460" s="31"/>
      <c r="BQ1460" s="31"/>
      <c r="BR1460" s="31"/>
      <c r="BS1460" s="31"/>
      <c r="BT1460" s="31"/>
      <c r="BU1460" s="31"/>
      <c r="BV1460" s="31"/>
      <c r="BW1460" s="31"/>
      <c r="BX1460" s="31"/>
      <c r="BY1460" s="31"/>
      <c r="BZ1460" s="31"/>
      <c r="CA1460" s="31"/>
      <c r="CB1460" s="31"/>
      <c r="CC1460" s="31"/>
      <c r="CD1460" s="31"/>
      <c r="CE1460" s="31"/>
      <c r="CF1460" s="31"/>
      <c r="CG1460" s="31"/>
      <c r="CH1460" s="31"/>
      <c r="CI1460" s="31"/>
      <c r="CJ1460" s="31"/>
      <c r="CK1460" s="31"/>
      <c r="CL1460" s="31"/>
      <c r="CM1460" s="31"/>
      <c r="CN1460" s="31"/>
      <c r="CO1460" s="31"/>
      <c r="CP1460" s="31"/>
      <c r="CQ1460" s="31"/>
      <c r="CR1460" s="31"/>
      <c r="CS1460" s="31"/>
      <c r="CT1460" s="31"/>
      <c r="CU1460" s="31"/>
      <c r="CV1460" s="31"/>
      <c r="CW1460" s="31"/>
      <c r="CX1460" s="31"/>
      <c r="CY1460" s="31"/>
      <c r="CZ1460" s="31"/>
      <c r="DA1460" s="31"/>
      <c r="DB1460" s="31"/>
      <c r="DC1460" s="31"/>
      <c r="DD1460" s="31"/>
      <c r="DE1460" s="31"/>
      <c r="DF1460" s="31"/>
    </row>
    <row r="1461" spans="1:110" ht="30">
      <c r="A1461" s="15">
        <v>11</v>
      </c>
      <c r="B1461" s="2"/>
      <c r="C1461" s="74" t="s">
        <v>2278</v>
      </c>
      <c r="D1461" s="81" t="s">
        <v>2279</v>
      </c>
      <c r="E1461" s="81" t="s">
        <v>2280</v>
      </c>
      <c r="F1461" s="81" t="s">
        <v>2281</v>
      </c>
      <c r="G1461" s="50" t="s">
        <v>2282</v>
      </c>
      <c r="H1461" s="152" t="s">
        <v>1839</v>
      </c>
      <c r="I1461" s="50"/>
      <c r="J1461" s="152"/>
      <c r="K1461" s="223" t="s">
        <v>1739</v>
      </c>
      <c r="L1461" s="46" t="s">
        <v>2283</v>
      </c>
      <c r="M1461" s="4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1"/>
      <c r="AN1461" s="31"/>
      <c r="AO1461" s="31"/>
      <c r="AP1461" s="31"/>
      <c r="AQ1461" s="31"/>
      <c r="AR1461" s="31"/>
      <c r="AS1461" s="31"/>
      <c r="AT1461" s="31"/>
      <c r="AU1461" s="31"/>
      <c r="AV1461" s="31"/>
      <c r="AW1461" s="31"/>
      <c r="AX1461" s="31"/>
      <c r="AY1461" s="31"/>
      <c r="AZ1461" s="31"/>
      <c r="BA1461" s="31"/>
      <c r="BB1461" s="31"/>
      <c r="BC1461" s="31"/>
      <c r="BD1461" s="31"/>
      <c r="BE1461" s="31"/>
      <c r="BF1461" s="31"/>
      <c r="BG1461" s="31"/>
      <c r="BH1461" s="31"/>
      <c r="BI1461" s="31"/>
      <c r="BJ1461" s="31"/>
      <c r="BK1461" s="31"/>
      <c r="BL1461" s="31"/>
      <c r="BM1461" s="31"/>
      <c r="BN1461" s="31"/>
      <c r="BO1461" s="31"/>
      <c r="BP1461" s="31"/>
      <c r="BQ1461" s="31"/>
      <c r="BR1461" s="31"/>
      <c r="BS1461" s="31"/>
      <c r="BT1461" s="31"/>
      <c r="BU1461" s="31"/>
      <c r="BV1461" s="31"/>
      <c r="BW1461" s="31"/>
      <c r="BX1461" s="31"/>
      <c r="BY1461" s="31"/>
      <c r="BZ1461" s="31"/>
      <c r="CA1461" s="31"/>
      <c r="CB1461" s="31"/>
      <c r="CC1461" s="31"/>
      <c r="CD1461" s="31"/>
      <c r="CE1461" s="31"/>
      <c r="CF1461" s="31"/>
      <c r="CG1461" s="31"/>
      <c r="CH1461" s="31"/>
      <c r="CI1461" s="31"/>
      <c r="CJ1461" s="31"/>
      <c r="CK1461" s="31"/>
      <c r="CL1461" s="31"/>
      <c r="CM1461" s="31"/>
      <c r="CN1461" s="31"/>
      <c r="CO1461" s="31"/>
      <c r="CP1461" s="31"/>
      <c r="CQ1461" s="31"/>
      <c r="CR1461" s="31"/>
      <c r="CS1461" s="31"/>
      <c r="CT1461" s="31"/>
      <c r="CU1461" s="31"/>
      <c r="CV1461" s="31"/>
      <c r="CW1461" s="31"/>
      <c r="CX1461" s="31"/>
      <c r="CY1461" s="31"/>
      <c r="CZ1461" s="31"/>
      <c r="DA1461" s="31"/>
      <c r="DB1461" s="31"/>
      <c r="DC1461" s="31"/>
      <c r="DD1461" s="31"/>
      <c r="DE1461" s="31"/>
      <c r="DF1461" s="31"/>
    </row>
    <row r="1462" spans="1:110" ht="45">
      <c r="A1462" s="15">
        <v>12</v>
      </c>
      <c r="B1462" s="2"/>
      <c r="C1462" s="74" t="s">
        <v>2284</v>
      </c>
      <c r="D1462" s="81" t="s">
        <v>2285</v>
      </c>
      <c r="E1462" s="81" t="s">
        <v>2286</v>
      </c>
      <c r="F1462" s="81" t="s">
        <v>2287</v>
      </c>
      <c r="G1462" s="50" t="s">
        <v>7394</v>
      </c>
      <c r="H1462" s="152" t="s">
        <v>1839</v>
      </c>
      <c r="I1462" s="50"/>
      <c r="J1462" s="152"/>
      <c r="K1462" s="87">
        <v>42677</v>
      </c>
      <c r="L1462" s="46" t="s">
        <v>2288</v>
      </c>
      <c r="M1462" s="4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1"/>
      <c r="AN1462" s="31"/>
      <c r="AO1462" s="31"/>
      <c r="AP1462" s="31"/>
      <c r="AQ1462" s="31"/>
      <c r="AR1462" s="31"/>
      <c r="AS1462" s="31"/>
      <c r="AT1462" s="31"/>
      <c r="AU1462" s="31"/>
      <c r="AV1462" s="31"/>
      <c r="AW1462" s="31"/>
      <c r="AX1462" s="31"/>
      <c r="AY1462" s="31"/>
      <c r="AZ1462" s="31"/>
      <c r="BA1462" s="31"/>
      <c r="BB1462" s="31"/>
      <c r="BC1462" s="31"/>
      <c r="BD1462" s="31"/>
      <c r="BE1462" s="31"/>
      <c r="BF1462" s="31"/>
      <c r="BG1462" s="31"/>
      <c r="BH1462" s="31"/>
      <c r="BI1462" s="31"/>
      <c r="BJ1462" s="31"/>
      <c r="BK1462" s="31"/>
      <c r="BL1462" s="31"/>
      <c r="BM1462" s="31"/>
      <c r="BN1462" s="31"/>
      <c r="BO1462" s="31"/>
      <c r="BP1462" s="31"/>
      <c r="BQ1462" s="31"/>
      <c r="BR1462" s="31"/>
      <c r="BS1462" s="31"/>
      <c r="BT1462" s="31"/>
      <c r="BU1462" s="31"/>
      <c r="BV1462" s="31"/>
      <c r="BW1462" s="31"/>
      <c r="BX1462" s="31"/>
      <c r="BY1462" s="31"/>
      <c r="BZ1462" s="31"/>
      <c r="CA1462" s="31"/>
      <c r="CB1462" s="31"/>
      <c r="CC1462" s="31"/>
      <c r="CD1462" s="31"/>
      <c r="CE1462" s="31"/>
      <c r="CF1462" s="31"/>
      <c r="CG1462" s="31"/>
      <c r="CH1462" s="31"/>
      <c r="CI1462" s="31"/>
      <c r="CJ1462" s="31"/>
      <c r="CK1462" s="31"/>
      <c r="CL1462" s="31"/>
      <c r="CM1462" s="31"/>
      <c r="CN1462" s="31"/>
      <c r="CO1462" s="31"/>
      <c r="CP1462" s="31"/>
      <c r="CQ1462" s="31"/>
      <c r="CR1462" s="31"/>
      <c r="CS1462" s="31"/>
      <c r="CT1462" s="31"/>
      <c r="CU1462" s="31"/>
      <c r="CV1462" s="31"/>
      <c r="CW1462" s="31"/>
      <c r="CX1462" s="31"/>
      <c r="CY1462" s="31"/>
      <c r="CZ1462" s="31"/>
      <c r="DA1462" s="31"/>
      <c r="DB1462" s="31"/>
      <c r="DC1462" s="31"/>
      <c r="DD1462" s="31"/>
      <c r="DE1462" s="31"/>
      <c r="DF1462" s="31"/>
    </row>
    <row r="1463" spans="1:110" ht="30">
      <c r="A1463" s="15">
        <v>13</v>
      </c>
      <c r="B1463" s="2"/>
      <c r="C1463" s="74" t="s">
        <v>2289</v>
      </c>
      <c r="D1463" s="81" t="s">
        <v>2267</v>
      </c>
      <c r="E1463" s="81" t="s">
        <v>2290</v>
      </c>
      <c r="F1463" s="81" t="s">
        <v>2291</v>
      </c>
      <c r="G1463" s="50" t="s">
        <v>2292</v>
      </c>
      <c r="H1463" s="152" t="s">
        <v>1839</v>
      </c>
      <c r="I1463" s="50"/>
      <c r="J1463" s="152"/>
      <c r="K1463" s="152" t="s">
        <v>2293</v>
      </c>
      <c r="L1463" s="46" t="s">
        <v>2294</v>
      </c>
      <c r="M1463" s="4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  <c r="AT1463" s="32"/>
      <c r="AU1463" s="32"/>
      <c r="AV1463" s="32"/>
      <c r="AW1463" s="32"/>
      <c r="AX1463" s="32"/>
      <c r="AY1463" s="32"/>
      <c r="AZ1463" s="32"/>
      <c r="BA1463" s="32"/>
      <c r="BB1463" s="32"/>
      <c r="BC1463" s="32"/>
      <c r="BD1463" s="32"/>
      <c r="BE1463" s="32"/>
      <c r="BF1463" s="32"/>
      <c r="BG1463" s="32"/>
      <c r="BH1463" s="32"/>
      <c r="BI1463" s="32"/>
      <c r="BJ1463" s="32"/>
      <c r="BK1463" s="32"/>
      <c r="BL1463" s="32"/>
      <c r="BM1463" s="32"/>
      <c r="BN1463" s="32"/>
      <c r="BO1463" s="32"/>
      <c r="BP1463" s="32"/>
      <c r="BQ1463" s="32"/>
      <c r="BR1463" s="32"/>
      <c r="BS1463" s="32"/>
      <c r="BT1463" s="32"/>
      <c r="BU1463" s="32"/>
      <c r="BV1463" s="32"/>
      <c r="BW1463" s="32"/>
      <c r="BX1463" s="32"/>
      <c r="BY1463" s="32"/>
      <c r="BZ1463" s="32"/>
      <c r="CA1463" s="32"/>
      <c r="CB1463" s="32"/>
      <c r="CC1463" s="32"/>
      <c r="CD1463" s="32"/>
      <c r="CE1463" s="32"/>
      <c r="CF1463" s="32"/>
      <c r="CG1463" s="32"/>
      <c r="CH1463" s="32"/>
      <c r="CI1463" s="32"/>
      <c r="CJ1463" s="32"/>
      <c r="CK1463" s="32"/>
      <c r="CL1463" s="32"/>
      <c r="CM1463" s="32"/>
      <c r="CN1463" s="32"/>
      <c r="CO1463" s="32"/>
      <c r="CP1463" s="32"/>
      <c r="CQ1463" s="32"/>
      <c r="CR1463" s="32"/>
      <c r="CS1463" s="32"/>
      <c r="CT1463" s="32"/>
      <c r="CU1463" s="32"/>
      <c r="CV1463" s="32"/>
      <c r="CW1463" s="32"/>
      <c r="CX1463" s="32"/>
      <c r="CY1463" s="32"/>
      <c r="CZ1463" s="32"/>
      <c r="DA1463" s="32"/>
      <c r="DB1463" s="32"/>
      <c r="DC1463" s="32"/>
      <c r="DD1463" s="32"/>
      <c r="DE1463" s="32"/>
      <c r="DF1463" s="32"/>
    </row>
    <row r="1464" spans="1:110" ht="45">
      <c r="A1464" s="15">
        <v>14</v>
      </c>
      <c r="B1464" s="2"/>
      <c r="C1464" s="74" t="s">
        <v>534</v>
      </c>
      <c r="D1464" s="81" t="s">
        <v>2267</v>
      </c>
      <c r="E1464" s="81" t="s">
        <v>2295</v>
      </c>
      <c r="F1464" s="81" t="s">
        <v>2296</v>
      </c>
      <c r="G1464" s="50" t="s">
        <v>7395</v>
      </c>
      <c r="H1464" s="152" t="s">
        <v>1839</v>
      </c>
      <c r="I1464" s="50"/>
      <c r="J1464" s="152"/>
      <c r="K1464" s="152" t="s">
        <v>655</v>
      </c>
      <c r="L1464" s="46" t="s">
        <v>2297</v>
      </c>
      <c r="M1464" s="4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  <c r="AT1464" s="32"/>
      <c r="AU1464" s="32"/>
      <c r="AV1464" s="32"/>
      <c r="AW1464" s="32"/>
      <c r="AX1464" s="32"/>
      <c r="AY1464" s="32"/>
      <c r="AZ1464" s="32"/>
      <c r="BA1464" s="32"/>
      <c r="BB1464" s="32"/>
      <c r="BC1464" s="32"/>
      <c r="BD1464" s="32"/>
      <c r="BE1464" s="32"/>
      <c r="BF1464" s="32"/>
      <c r="BG1464" s="32"/>
      <c r="BH1464" s="32"/>
      <c r="BI1464" s="32"/>
      <c r="BJ1464" s="32"/>
      <c r="BK1464" s="32"/>
      <c r="BL1464" s="32"/>
      <c r="BM1464" s="32"/>
      <c r="BN1464" s="32"/>
      <c r="BO1464" s="32"/>
      <c r="BP1464" s="32"/>
      <c r="BQ1464" s="32"/>
      <c r="BR1464" s="32"/>
      <c r="BS1464" s="32"/>
      <c r="BT1464" s="32"/>
      <c r="BU1464" s="32"/>
      <c r="BV1464" s="32"/>
      <c r="BW1464" s="32"/>
      <c r="BX1464" s="32"/>
      <c r="BY1464" s="32"/>
      <c r="BZ1464" s="32"/>
      <c r="CA1464" s="32"/>
      <c r="CB1464" s="32"/>
      <c r="CC1464" s="32"/>
      <c r="CD1464" s="32"/>
      <c r="CE1464" s="32"/>
      <c r="CF1464" s="32"/>
      <c r="CG1464" s="32"/>
      <c r="CH1464" s="32"/>
      <c r="CI1464" s="32"/>
      <c r="CJ1464" s="32"/>
      <c r="CK1464" s="32"/>
      <c r="CL1464" s="32"/>
      <c r="CM1464" s="32"/>
      <c r="CN1464" s="32"/>
      <c r="CO1464" s="32"/>
      <c r="CP1464" s="32"/>
      <c r="CQ1464" s="32"/>
      <c r="CR1464" s="32"/>
      <c r="CS1464" s="32"/>
      <c r="CT1464" s="32"/>
      <c r="CU1464" s="32"/>
      <c r="CV1464" s="32"/>
      <c r="CW1464" s="32"/>
      <c r="CX1464" s="32"/>
      <c r="CY1464" s="32"/>
      <c r="CZ1464" s="32"/>
      <c r="DA1464" s="32"/>
      <c r="DB1464" s="32"/>
      <c r="DC1464" s="32"/>
      <c r="DD1464" s="32"/>
      <c r="DE1464" s="32"/>
      <c r="DF1464" s="32"/>
    </row>
    <row r="1465" spans="1:110" ht="30">
      <c r="A1465" s="15">
        <v>15</v>
      </c>
      <c r="B1465" s="2"/>
      <c r="C1465" s="74" t="s">
        <v>2298</v>
      </c>
      <c r="D1465" s="81" t="s">
        <v>2267</v>
      </c>
      <c r="E1465" s="81" t="s">
        <v>2299</v>
      </c>
      <c r="F1465" s="81" t="s">
        <v>2300</v>
      </c>
      <c r="G1465" s="50" t="s">
        <v>2301</v>
      </c>
      <c r="H1465" s="152" t="s">
        <v>1839</v>
      </c>
      <c r="I1465" s="50"/>
      <c r="J1465" s="152"/>
      <c r="K1465" s="223" t="s">
        <v>1857</v>
      </c>
      <c r="L1465" s="46" t="s">
        <v>2302</v>
      </c>
      <c r="M1465" s="4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  <c r="AT1465" s="32"/>
      <c r="AU1465" s="32"/>
      <c r="AV1465" s="32"/>
      <c r="AW1465" s="32"/>
      <c r="AX1465" s="32"/>
      <c r="AY1465" s="32"/>
      <c r="AZ1465" s="32"/>
      <c r="BA1465" s="32"/>
      <c r="BB1465" s="32"/>
      <c r="BC1465" s="32"/>
      <c r="BD1465" s="32"/>
      <c r="BE1465" s="32"/>
      <c r="BF1465" s="32"/>
      <c r="BG1465" s="32"/>
      <c r="BH1465" s="32"/>
      <c r="BI1465" s="32"/>
      <c r="BJ1465" s="32"/>
      <c r="BK1465" s="32"/>
      <c r="BL1465" s="32"/>
      <c r="BM1465" s="32"/>
      <c r="BN1465" s="32"/>
      <c r="BO1465" s="32"/>
      <c r="BP1465" s="32"/>
      <c r="BQ1465" s="32"/>
      <c r="BR1465" s="32"/>
      <c r="BS1465" s="32"/>
      <c r="BT1465" s="32"/>
      <c r="BU1465" s="32"/>
      <c r="BV1465" s="32"/>
      <c r="BW1465" s="32"/>
      <c r="BX1465" s="32"/>
      <c r="BY1465" s="32"/>
      <c r="BZ1465" s="32"/>
      <c r="CA1465" s="32"/>
      <c r="CB1465" s="32"/>
      <c r="CC1465" s="32"/>
      <c r="CD1465" s="32"/>
      <c r="CE1465" s="32"/>
      <c r="CF1465" s="32"/>
      <c r="CG1465" s="32"/>
      <c r="CH1465" s="32"/>
      <c r="CI1465" s="32"/>
      <c r="CJ1465" s="32"/>
      <c r="CK1465" s="32"/>
      <c r="CL1465" s="32"/>
      <c r="CM1465" s="32"/>
      <c r="CN1465" s="32"/>
      <c r="CO1465" s="32"/>
      <c r="CP1465" s="32"/>
      <c r="CQ1465" s="32"/>
      <c r="CR1465" s="32"/>
      <c r="CS1465" s="32"/>
      <c r="CT1465" s="32"/>
      <c r="CU1465" s="32"/>
      <c r="CV1465" s="32"/>
      <c r="CW1465" s="32"/>
      <c r="CX1465" s="32"/>
      <c r="CY1465" s="32"/>
      <c r="CZ1465" s="32"/>
      <c r="DA1465" s="32"/>
      <c r="DB1465" s="32"/>
      <c r="DC1465" s="32"/>
      <c r="DD1465" s="32"/>
      <c r="DE1465" s="32"/>
      <c r="DF1465" s="32"/>
    </row>
    <row r="1466" spans="1:110" ht="45">
      <c r="A1466" s="15">
        <v>16</v>
      </c>
      <c r="B1466" s="2"/>
      <c r="C1466" s="74" t="s">
        <v>2303</v>
      </c>
      <c r="D1466" s="81" t="s">
        <v>2304</v>
      </c>
      <c r="E1466" s="81" t="s">
        <v>2305</v>
      </c>
      <c r="F1466" s="81" t="s">
        <v>2306</v>
      </c>
      <c r="G1466" s="50" t="s">
        <v>7396</v>
      </c>
      <c r="H1466" s="152" t="s">
        <v>1839</v>
      </c>
      <c r="I1466" s="50"/>
      <c r="J1466" s="223"/>
      <c r="K1466" s="223" t="s">
        <v>1750</v>
      </c>
      <c r="L1466" s="46" t="s">
        <v>2307</v>
      </c>
      <c r="M1466" s="4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  <c r="AT1466" s="32"/>
      <c r="AU1466" s="32"/>
      <c r="AV1466" s="32"/>
      <c r="AW1466" s="32"/>
      <c r="AX1466" s="32"/>
      <c r="AY1466" s="32"/>
      <c r="AZ1466" s="32"/>
      <c r="BA1466" s="32"/>
      <c r="BB1466" s="32"/>
      <c r="BC1466" s="32"/>
      <c r="BD1466" s="32"/>
      <c r="BE1466" s="32"/>
      <c r="BF1466" s="32"/>
      <c r="BG1466" s="32"/>
      <c r="BH1466" s="32"/>
      <c r="BI1466" s="32"/>
      <c r="BJ1466" s="32"/>
      <c r="BK1466" s="32"/>
      <c r="BL1466" s="32"/>
      <c r="BM1466" s="32"/>
      <c r="BN1466" s="32"/>
      <c r="BO1466" s="32"/>
      <c r="BP1466" s="32"/>
      <c r="BQ1466" s="32"/>
      <c r="BR1466" s="32"/>
      <c r="BS1466" s="32"/>
      <c r="BT1466" s="32"/>
      <c r="BU1466" s="32"/>
      <c r="BV1466" s="32"/>
      <c r="BW1466" s="32"/>
      <c r="BX1466" s="32"/>
      <c r="BY1466" s="32"/>
      <c r="BZ1466" s="32"/>
      <c r="CA1466" s="32"/>
      <c r="CB1466" s="32"/>
      <c r="CC1466" s="32"/>
      <c r="CD1466" s="32"/>
      <c r="CE1466" s="32"/>
      <c r="CF1466" s="32"/>
      <c r="CG1466" s="32"/>
      <c r="CH1466" s="32"/>
      <c r="CI1466" s="32"/>
      <c r="CJ1466" s="32"/>
      <c r="CK1466" s="32"/>
      <c r="CL1466" s="32"/>
      <c r="CM1466" s="32"/>
      <c r="CN1466" s="32"/>
      <c r="CO1466" s="32"/>
      <c r="CP1466" s="32"/>
      <c r="CQ1466" s="32"/>
      <c r="CR1466" s="32"/>
      <c r="CS1466" s="32"/>
      <c r="CT1466" s="32"/>
      <c r="CU1466" s="32"/>
      <c r="CV1466" s="32"/>
      <c r="CW1466" s="32"/>
      <c r="CX1466" s="32"/>
      <c r="CY1466" s="32"/>
      <c r="CZ1466" s="32"/>
      <c r="DA1466" s="32"/>
      <c r="DB1466" s="32"/>
      <c r="DC1466" s="32"/>
      <c r="DD1466" s="32"/>
      <c r="DE1466" s="32"/>
      <c r="DF1466" s="32"/>
    </row>
    <row r="1467" spans="1:110" ht="30">
      <c r="A1467" s="15">
        <v>17</v>
      </c>
      <c r="B1467" s="2"/>
      <c r="C1467" s="74" t="s">
        <v>2308</v>
      </c>
      <c r="D1467" s="81" t="s">
        <v>2309</v>
      </c>
      <c r="E1467" s="81" t="s">
        <v>2310</v>
      </c>
      <c r="F1467" s="81" t="s">
        <v>2311</v>
      </c>
      <c r="G1467" s="50" t="s">
        <v>2312</v>
      </c>
      <c r="H1467" s="152" t="s">
        <v>1839</v>
      </c>
      <c r="I1467" s="50"/>
      <c r="J1467" s="152"/>
      <c r="K1467" s="152" t="s">
        <v>1028</v>
      </c>
      <c r="L1467" s="46" t="s">
        <v>2313</v>
      </c>
      <c r="M1467" s="4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  <c r="AT1467" s="32"/>
      <c r="AU1467" s="32"/>
      <c r="AV1467" s="32"/>
      <c r="AW1467" s="32"/>
      <c r="AX1467" s="32"/>
      <c r="AY1467" s="32"/>
      <c r="AZ1467" s="32"/>
      <c r="BA1467" s="32"/>
      <c r="BB1467" s="32"/>
      <c r="BC1467" s="32"/>
      <c r="BD1467" s="32"/>
      <c r="BE1467" s="32"/>
      <c r="BF1467" s="32"/>
      <c r="BG1467" s="32"/>
      <c r="BH1467" s="32"/>
      <c r="BI1467" s="32"/>
      <c r="BJ1467" s="32"/>
      <c r="BK1467" s="32"/>
      <c r="BL1467" s="32"/>
      <c r="BM1467" s="32"/>
      <c r="BN1467" s="32"/>
      <c r="BO1467" s="32"/>
      <c r="BP1467" s="32"/>
      <c r="BQ1467" s="32"/>
      <c r="BR1467" s="32"/>
      <c r="BS1467" s="32"/>
      <c r="BT1467" s="32"/>
      <c r="BU1467" s="32"/>
      <c r="BV1467" s="32"/>
      <c r="BW1467" s="32"/>
      <c r="BX1467" s="32"/>
      <c r="BY1467" s="32"/>
      <c r="BZ1467" s="32"/>
      <c r="CA1467" s="32"/>
      <c r="CB1467" s="32"/>
      <c r="CC1467" s="32"/>
      <c r="CD1467" s="32"/>
      <c r="CE1467" s="32"/>
      <c r="CF1467" s="32"/>
      <c r="CG1467" s="32"/>
      <c r="CH1467" s="32"/>
      <c r="CI1467" s="32"/>
      <c r="CJ1467" s="32"/>
      <c r="CK1467" s="32"/>
      <c r="CL1467" s="32"/>
      <c r="CM1467" s="32"/>
      <c r="CN1467" s="32"/>
      <c r="CO1467" s="32"/>
      <c r="CP1467" s="32"/>
      <c r="CQ1467" s="32"/>
      <c r="CR1467" s="32"/>
      <c r="CS1467" s="32"/>
      <c r="CT1467" s="32"/>
      <c r="CU1467" s="32"/>
      <c r="CV1467" s="32"/>
      <c r="CW1467" s="32"/>
      <c r="CX1467" s="32"/>
      <c r="CY1467" s="32"/>
      <c r="CZ1467" s="32"/>
      <c r="DA1467" s="32"/>
      <c r="DB1467" s="32"/>
      <c r="DC1467" s="32"/>
      <c r="DD1467" s="32"/>
      <c r="DE1467" s="32"/>
      <c r="DF1467" s="32"/>
    </row>
    <row r="1468" spans="1:110" ht="30">
      <c r="A1468" s="15">
        <v>18</v>
      </c>
      <c r="B1468" s="2"/>
      <c r="C1468" s="74" t="s">
        <v>2314</v>
      </c>
      <c r="D1468" s="81" t="s">
        <v>2242</v>
      </c>
      <c r="E1468" s="81" t="s">
        <v>2315</v>
      </c>
      <c r="F1468" s="81" t="s">
        <v>2316</v>
      </c>
      <c r="G1468" s="50" t="s">
        <v>2312</v>
      </c>
      <c r="H1468" s="152" t="s">
        <v>1839</v>
      </c>
      <c r="I1468" s="50"/>
      <c r="J1468" s="152"/>
      <c r="K1468" s="223" t="s">
        <v>2317</v>
      </c>
      <c r="L1468" s="46" t="s">
        <v>2318</v>
      </c>
      <c r="M1468" s="4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  <c r="AT1468" s="32"/>
      <c r="AU1468" s="32"/>
      <c r="AV1468" s="32"/>
      <c r="AW1468" s="32"/>
      <c r="AX1468" s="32"/>
      <c r="AY1468" s="32"/>
      <c r="AZ1468" s="32"/>
      <c r="BA1468" s="32"/>
      <c r="BB1468" s="32"/>
      <c r="BC1468" s="32"/>
      <c r="BD1468" s="32"/>
      <c r="BE1468" s="32"/>
      <c r="BF1468" s="32"/>
      <c r="BG1468" s="32"/>
      <c r="BH1468" s="32"/>
      <c r="BI1468" s="32"/>
      <c r="BJ1468" s="32"/>
      <c r="BK1468" s="32"/>
      <c r="BL1468" s="32"/>
      <c r="BM1468" s="32"/>
      <c r="BN1468" s="32"/>
      <c r="BO1468" s="32"/>
      <c r="BP1468" s="32"/>
      <c r="BQ1468" s="32"/>
      <c r="BR1468" s="32"/>
      <c r="BS1468" s="32"/>
      <c r="BT1468" s="32"/>
      <c r="BU1468" s="32"/>
      <c r="BV1468" s="32"/>
      <c r="BW1468" s="32"/>
      <c r="BX1468" s="32"/>
      <c r="BY1468" s="32"/>
      <c r="BZ1468" s="32"/>
      <c r="CA1468" s="32"/>
      <c r="CB1468" s="32"/>
      <c r="CC1468" s="32"/>
      <c r="CD1468" s="32"/>
      <c r="CE1468" s="32"/>
      <c r="CF1468" s="32"/>
      <c r="CG1468" s="32"/>
      <c r="CH1468" s="32"/>
      <c r="CI1468" s="32"/>
      <c r="CJ1468" s="32"/>
      <c r="CK1468" s="32"/>
      <c r="CL1468" s="32"/>
      <c r="CM1468" s="32"/>
      <c r="CN1468" s="32"/>
      <c r="CO1468" s="32"/>
      <c r="CP1468" s="32"/>
      <c r="CQ1468" s="32"/>
      <c r="CR1468" s="32"/>
      <c r="CS1468" s="32"/>
      <c r="CT1468" s="32"/>
      <c r="CU1468" s="32"/>
      <c r="CV1468" s="32"/>
      <c r="CW1468" s="32"/>
      <c r="CX1468" s="32"/>
      <c r="CY1468" s="32"/>
      <c r="CZ1468" s="32"/>
      <c r="DA1468" s="32"/>
      <c r="DB1468" s="32"/>
      <c r="DC1468" s="32"/>
      <c r="DD1468" s="32"/>
      <c r="DE1468" s="32"/>
      <c r="DF1468" s="32"/>
    </row>
    <row r="1469" spans="1:110" ht="30">
      <c r="A1469" s="15">
        <v>19</v>
      </c>
      <c r="B1469" s="2"/>
      <c r="C1469" s="74" t="s">
        <v>2319</v>
      </c>
      <c r="D1469" s="81" t="s">
        <v>2309</v>
      </c>
      <c r="E1469" s="81" t="s">
        <v>2320</v>
      </c>
      <c r="F1469" s="81" t="s">
        <v>2321</v>
      </c>
      <c r="G1469" s="50" t="s">
        <v>2322</v>
      </c>
      <c r="H1469" s="152" t="s">
        <v>1839</v>
      </c>
      <c r="I1469" s="50"/>
      <c r="J1469" s="152"/>
      <c r="K1469" s="223" t="s">
        <v>1765</v>
      </c>
      <c r="L1469" s="46" t="s">
        <v>2323</v>
      </c>
      <c r="M1469" s="4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  <c r="AT1469" s="32"/>
      <c r="AU1469" s="32"/>
      <c r="AV1469" s="32"/>
      <c r="AW1469" s="32"/>
      <c r="AX1469" s="32"/>
      <c r="AY1469" s="32"/>
      <c r="AZ1469" s="32"/>
      <c r="BA1469" s="32"/>
      <c r="BB1469" s="32"/>
      <c r="BC1469" s="32"/>
      <c r="BD1469" s="32"/>
      <c r="BE1469" s="32"/>
      <c r="BF1469" s="32"/>
      <c r="BG1469" s="32"/>
      <c r="BH1469" s="32"/>
      <c r="BI1469" s="32"/>
      <c r="BJ1469" s="32"/>
      <c r="BK1469" s="32"/>
      <c r="BL1469" s="32"/>
      <c r="BM1469" s="32"/>
      <c r="BN1469" s="32"/>
      <c r="BO1469" s="32"/>
      <c r="BP1469" s="32"/>
      <c r="BQ1469" s="32"/>
      <c r="BR1469" s="32"/>
      <c r="BS1469" s="32"/>
      <c r="BT1469" s="32"/>
      <c r="BU1469" s="32"/>
      <c r="BV1469" s="32"/>
      <c r="BW1469" s="32"/>
      <c r="BX1469" s="32"/>
      <c r="BY1469" s="32"/>
      <c r="BZ1469" s="32"/>
      <c r="CA1469" s="32"/>
      <c r="CB1469" s="32"/>
      <c r="CC1469" s="32"/>
      <c r="CD1469" s="32"/>
      <c r="CE1469" s="32"/>
      <c r="CF1469" s="32"/>
      <c r="CG1469" s="32"/>
      <c r="CH1469" s="32"/>
      <c r="CI1469" s="32"/>
      <c r="CJ1469" s="32"/>
      <c r="CK1469" s="32"/>
      <c r="CL1469" s="32"/>
      <c r="CM1469" s="32"/>
      <c r="CN1469" s="32"/>
      <c r="CO1469" s="32"/>
      <c r="CP1469" s="32"/>
      <c r="CQ1469" s="32"/>
      <c r="CR1469" s="32"/>
      <c r="CS1469" s="32"/>
      <c r="CT1469" s="32"/>
      <c r="CU1469" s="32"/>
      <c r="CV1469" s="32"/>
      <c r="CW1469" s="32"/>
      <c r="CX1469" s="32"/>
      <c r="CY1469" s="32"/>
      <c r="CZ1469" s="32"/>
      <c r="DA1469" s="32"/>
      <c r="DB1469" s="32"/>
      <c r="DC1469" s="32"/>
      <c r="DD1469" s="32"/>
      <c r="DE1469" s="32"/>
      <c r="DF1469" s="32"/>
    </row>
    <row r="1470" spans="1:110" ht="30">
      <c r="A1470" s="15">
        <v>20</v>
      </c>
      <c r="B1470" s="2"/>
      <c r="C1470" s="74" t="s">
        <v>2324</v>
      </c>
      <c r="D1470" s="81" t="s">
        <v>2309</v>
      </c>
      <c r="E1470" s="81" t="s">
        <v>2325</v>
      </c>
      <c r="F1470" s="81" t="s">
        <v>2326</v>
      </c>
      <c r="G1470" s="50" t="s">
        <v>7397</v>
      </c>
      <c r="H1470" s="152" t="s">
        <v>1839</v>
      </c>
      <c r="I1470" s="50"/>
      <c r="J1470" s="152"/>
      <c r="K1470" s="223" t="s">
        <v>1739</v>
      </c>
      <c r="L1470" s="46" t="s">
        <v>2327</v>
      </c>
      <c r="M1470" s="4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  <c r="AT1470" s="32"/>
      <c r="AU1470" s="32"/>
      <c r="AV1470" s="32"/>
      <c r="AW1470" s="32"/>
      <c r="AX1470" s="32"/>
      <c r="AY1470" s="32"/>
      <c r="AZ1470" s="32"/>
      <c r="BA1470" s="32"/>
      <c r="BB1470" s="32"/>
      <c r="BC1470" s="32"/>
      <c r="BD1470" s="32"/>
      <c r="BE1470" s="32"/>
      <c r="BF1470" s="32"/>
      <c r="BG1470" s="32"/>
      <c r="BH1470" s="32"/>
      <c r="BI1470" s="32"/>
      <c r="BJ1470" s="32"/>
      <c r="BK1470" s="32"/>
      <c r="BL1470" s="32"/>
      <c r="BM1470" s="32"/>
      <c r="BN1470" s="32"/>
      <c r="BO1470" s="32"/>
      <c r="BP1470" s="32"/>
      <c r="BQ1470" s="32"/>
      <c r="BR1470" s="32"/>
      <c r="BS1470" s="32"/>
      <c r="BT1470" s="32"/>
      <c r="BU1470" s="32"/>
      <c r="BV1470" s="32"/>
      <c r="BW1470" s="32"/>
      <c r="BX1470" s="32"/>
      <c r="BY1470" s="32"/>
      <c r="BZ1470" s="32"/>
      <c r="CA1470" s="32"/>
      <c r="CB1470" s="32"/>
      <c r="CC1470" s="32"/>
      <c r="CD1470" s="32"/>
      <c r="CE1470" s="32"/>
      <c r="CF1470" s="32"/>
      <c r="CG1470" s="32"/>
      <c r="CH1470" s="32"/>
      <c r="CI1470" s="32"/>
      <c r="CJ1470" s="32"/>
      <c r="CK1470" s="32"/>
      <c r="CL1470" s="32"/>
      <c r="CM1470" s="32"/>
      <c r="CN1470" s="32"/>
      <c r="CO1470" s="32"/>
      <c r="CP1470" s="32"/>
      <c r="CQ1470" s="32"/>
      <c r="CR1470" s="32"/>
      <c r="CS1470" s="32"/>
      <c r="CT1470" s="32"/>
      <c r="CU1470" s="32"/>
      <c r="CV1470" s="32"/>
      <c r="CW1470" s="32"/>
      <c r="CX1470" s="32"/>
      <c r="CY1470" s="32"/>
      <c r="CZ1470" s="32"/>
      <c r="DA1470" s="32"/>
      <c r="DB1470" s="32"/>
      <c r="DC1470" s="32"/>
      <c r="DD1470" s="32"/>
      <c r="DE1470" s="32"/>
      <c r="DF1470" s="32"/>
    </row>
    <row r="1471" spans="1:110" ht="30">
      <c r="A1471" s="15">
        <v>21</v>
      </c>
      <c r="B1471" s="2"/>
      <c r="C1471" s="74" t="s">
        <v>2328</v>
      </c>
      <c r="D1471" s="81" t="s">
        <v>2304</v>
      </c>
      <c r="E1471" s="81" t="s">
        <v>2329</v>
      </c>
      <c r="F1471" s="81" t="s">
        <v>2330</v>
      </c>
      <c r="G1471" s="50" t="s">
        <v>2331</v>
      </c>
      <c r="H1471" s="152" t="s">
        <v>1839</v>
      </c>
      <c r="I1471" s="50"/>
      <c r="J1471" s="152"/>
      <c r="K1471" s="223" t="s">
        <v>2332</v>
      </c>
      <c r="L1471" s="46" t="s">
        <v>2333</v>
      </c>
      <c r="M1471" s="4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  <c r="AT1471" s="32"/>
      <c r="AU1471" s="32"/>
      <c r="AV1471" s="32"/>
      <c r="AW1471" s="32"/>
      <c r="AX1471" s="32"/>
      <c r="AY1471" s="32"/>
      <c r="AZ1471" s="32"/>
      <c r="BA1471" s="32"/>
      <c r="BB1471" s="32"/>
      <c r="BC1471" s="32"/>
      <c r="BD1471" s="32"/>
      <c r="BE1471" s="32"/>
      <c r="BF1471" s="32"/>
      <c r="BG1471" s="32"/>
      <c r="BH1471" s="32"/>
      <c r="BI1471" s="32"/>
      <c r="BJ1471" s="32"/>
      <c r="BK1471" s="32"/>
      <c r="BL1471" s="32"/>
      <c r="BM1471" s="32"/>
      <c r="BN1471" s="32"/>
      <c r="BO1471" s="32"/>
      <c r="BP1471" s="32"/>
      <c r="BQ1471" s="32"/>
      <c r="BR1471" s="32"/>
      <c r="BS1471" s="32"/>
      <c r="BT1471" s="32"/>
      <c r="BU1471" s="32"/>
      <c r="BV1471" s="32"/>
      <c r="BW1471" s="32"/>
      <c r="BX1471" s="32"/>
      <c r="BY1471" s="32"/>
      <c r="BZ1471" s="32"/>
      <c r="CA1471" s="32"/>
      <c r="CB1471" s="32"/>
      <c r="CC1471" s="32"/>
      <c r="CD1471" s="32"/>
      <c r="CE1471" s="32"/>
      <c r="CF1471" s="32"/>
      <c r="CG1471" s="32"/>
      <c r="CH1471" s="32"/>
      <c r="CI1471" s="32"/>
      <c r="CJ1471" s="32"/>
      <c r="CK1471" s="32"/>
      <c r="CL1471" s="32"/>
      <c r="CM1471" s="32"/>
      <c r="CN1471" s="32"/>
      <c r="CO1471" s="32"/>
      <c r="CP1471" s="32"/>
      <c r="CQ1471" s="32"/>
      <c r="CR1471" s="32"/>
      <c r="CS1471" s="32"/>
      <c r="CT1471" s="32"/>
      <c r="CU1471" s="32"/>
      <c r="CV1471" s="32"/>
      <c r="CW1471" s="32"/>
      <c r="CX1471" s="32"/>
      <c r="CY1471" s="32"/>
      <c r="CZ1471" s="32"/>
      <c r="DA1471" s="32"/>
      <c r="DB1471" s="32"/>
      <c r="DC1471" s="32"/>
      <c r="DD1471" s="32"/>
      <c r="DE1471" s="32"/>
      <c r="DF1471" s="32"/>
    </row>
    <row r="1472" spans="1:110" ht="45">
      <c r="A1472" s="15">
        <v>22</v>
      </c>
      <c r="B1472" s="2"/>
      <c r="C1472" s="74" t="s">
        <v>2334</v>
      </c>
      <c r="D1472" s="81" t="s">
        <v>2335</v>
      </c>
      <c r="E1472" s="81" t="s">
        <v>2336</v>
      </c>
      <c r="F1472" s="81" t="s">
        <v>2337</v>
      </c>
      <c r="G1472" s="50" t="s">
        <v>7398</v>
      </c>
      <c r="H1472" s="152" t="s">
        <v>1839</v>
      </c>
      <c r="I1472" s="50"/>
      <c r="J1472" s="152"/>
      <c r="K1472" s="87">
        <v>42525</v>
      </c>
      <c r="L1472" s="46" t="s">
        <v>2338</v>
      </c>
      <c r="M1472" s="4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  <c r="AT1472" s="32"/>
      <c r="AU1472" s="32"/>
      <c r="AV1472" s="32"/>
      <c r="AW1472" s="32"/>
      <c r="AX1472" s="32"/>
      <c r="AY1472" s="32"/>
      <c r="AZ1472" s="32"/>
      <c r="BA1472" s="32"/>
      <c r="BB1472" s="32"/>
      <c r="BC1472" s="32"/>
      <c r="BD1472" s="32"/>
      <c r="BE1472" s="32"/>
      <c r="BF1472" s="32"/>
      <c r="BG1472" s="32"/>
      <c r="BH1472" s="32"/>
      <c r="BI1472" s="32"/>
      <c r="BJ1472" s="32"/>
      <c r="BK1472" s="32"/>
      <c r="BL1472" s="32"/>
      <c r="BM1472" s="32"/>
      <c r="BN1472" s="32"/>
      <c r="BO1472" s="32"/>
      <c r="BP1472" s="32"/>
      <c r="BQ1472" s="32"/>
      <c r="BR1472" s="32"/>
      <c r="BS1472" s="32"/>
      <c r="BT1472" s="32"/>
      <c r="BU1472" s="32"/>
      <c r="BV1472" s="32"/>
      <c r="BW1472" s="32"/>
      <c r="BX1472" s="32"/>
      <c r="BY1472" s="32"/>
      <c r="BZ1472" s="32"/>
      <c r="CA1472" s="32"/>
      <c r="CB1472" s="32"/>
      <c r="CC1472" s="32"/>
      <c r="CD1472" s="32"/>
      <c r="CE1472" s="32"/>
      <c r="CF1472" s="32"/>
      <c r="CG1472" s="32"/>
      <c r="CH1472" s="32"/>
      <c r="CI1472" s="32"/>
      <c r="CJ1472" s="32"/>
      <c r="CK1472" s="32"/>
      <c r="CL1472" s="32"/>
      <c r="CM1472" s="32"/>
      <c r="CN1472" s="32"/>
      <c r="CO1472" s="32"/>
      <c r="CP1472" s="32"/>
      <c r="CQ1472" s="32"/>
      <c r="CR1472" s="32"/>
      <c r="CS1472" s="32"/>
      <c r="CT1472" s="32"/>
      <c r="CU1472" s="32"/>
      <c r="CV1472" s="32"/>
      <c r="CW1472" s="32"/>
      <c r="CX1472" s="32"/>
      <c r="CY1472" s="32"/>
      <c r="CZ1472" s="32"/>
      <c r="DA1472" s="32"/>
      <c r="DB1472" s="32"/>
      <c r="DC1472" s="32"/>
      <c r="DD1472" s="32"/>
      <c r="DE1472" s="32"/>
      <c r="DF1472" s="32"/>
    </row>
    <row r="1473" spans="1:13" ht="30">
      <c r="A1473" s="15">
        <v>23</v>
      </c>
      <c r="B1473" s="2"/>
      <c r="C1473" s="74" t="s">
        <v>2339</v>
      </c>
      <c r="D1473" s="81" t="s">
        <v>2309</v>
      </c>
      <c r="E1473" s="81" t="s">
        <v>2340</v>
      </c>
      <c r="F1473" s="81" t="s">
        <v>2341</v>
      </c>
      <c r="G1473" s="50" t="s">
        <v>2342</v>
      </c>
      <c r="H1473" s="152" t="s">
        <v>1839</v>
      </c>
      <c r="I1473" s="50"/>
      <c r="J1473" s="152"/>
      <c r="K1473" s="87">
        <v>42708</v>
      </c>
      <c r="L1473" s="46" t="s">
        <v>2343</v>
      </c>
      <c r="M1473" s="4"/>
    </row>
    <row r="1474" spans="1:13" ht="30">
      <c r="A1474" s="15">
        <v>24</v>
      </c>
      <c r="B1474" s="2"/>
      <c r="C1474" s="74" t="s">
        <v>2344</v>
      </c>
      <c r="D1474" s="81" t="s">
        <v>2309</v>
      </c>
      <c r="E1474" s="81" t="s">
        <v>2345</v>
      </c>
      <c r="F1474" s="81" t="s">
        <v>2346</v>
      </c>
      <c r="G1474" s="50" t="s">
        <v>7399</v>
      </c>
      <c r="H1474" s="152" t="s">
        <v>1839</v>
      </c>
      <c r="I1474" s="50"/>
      <c r="J1474" s="152"/>
      <c r="K1474" s="152" t="s">
        <v>2293</v>
      </c>
      <c r="L1474" s="46" t="s">
        <v>2347</v>
      </c>
      <c r="M1474" s="4"/>
    </row>
    <row r="1475" spans="1:13" ht="30">
      <c r="A1475" s="15">
        <v>25</v>
      </c>
      <c r="B1475" s="2"/>
      <c r="C1475" s="74" t="s">
        <v>2348</v>
      </c>
      <c r="D1475" s="81" t="s">
        <v>2242</v>
      </c>
      <c r="E1475" s="81" t="s">
        <v>2349</v>
      </c>
      <c r="F1475" s="81" t="s">
        <v>2350</v>
      </c>
      <c r="G1475" s="50" t="s">
        <v>2351</v>
      </c>
      <c r="H1475" s="152" t="s">
        <v>1839</v>
      </c>
      <c r="I1475" s="50"/>
      <c r="J1475" s="152"/>
      <c r="K1475" s="152" t="s">
        <v>1028</v>
      </c>
      <c r="L1475" s="46" t="s">
        <v>2352</v>
      </c>
      <c r="M1475" s="4"/>
    </row>
    <row r="1476" spans="1:13" ht="30">
      <c r="A1476" s="15">
        <v>26</v>
      </c>
      <c r="B1476" s="2"/>
      <c r="C1476" s="74" t="s">
        <v>2353</v>
      </c>
      <c r="D1476" s="81" t="s">
        <v>2242</v>
      </c>
      <c r="E1476" s="81" t="s">
        <v>2349</v>
      </c>
      <c r="F1476" s="81" t="s">
        <v>2350</v>
      </c>
      <c r="G1476" s="50" t="s">
        <v>2312</v>
      </c>
      <c r="H1476" s="152" t="s">
        <v>1839</v>
      </c>
      <c r="I1476" s="50"/>
      <c r="J1476" s="152"/>
      <c r="K1476" s="87">
        <v>42494</v>
      </c>
      <c r="L1476" s="46" t="s">
        <v>2354</v>
      </c>
      <c r="M1476" s="4"/>
    </row>
    <row r="1477" spans="1:13" ht="30">
      <c r="A1477" s="15">
        <v>27</v>
      </c>
      <c r="B1477" s="2"/>
      <c r="C1477" s="74" t="s">
        <v>2355</v>
      </c>
      <c r="D1477" s="81" t="s">
        <v>2356</v>
      </c>
      <c r="E1477" s="81" t="s">
        <v>2357</v>
      </c>
      <c r="F1477" s="81" t="s">
        <v>2358</v>
      </c>
      <c r="G1477" s="50" t="s">
        <v>2359</v>
      </c>
      <c r="H1477" s="152" t="s">
        <v>1839</v>
      </c>
      <c r="I1477" s="50"/>
      <c r="J1477" s="152"/>
      <c r="K1477" s="87" t="s">
        <v>1753</v>
      </c>
      <c r="L1477" s="46" t="s">
        <v>2360</v>
      </c>
      <c r="M1477" s="4"/>
    </row>
    <row r="1478" spans="1:13" ht="30">
      <c r="A1478" s="15">
        <v>28</v>
      </c>
      <c r="B1478" s="2"/>
      <c r="C1478" s="74" t="s">
        <v>2361</v>
      </c>
      <c r="D1478" s="81" t="s">
        <v>2267</v>
      </c>
      <c r="E1478" s="81" t="s">
        <v>2362</v>
      </c>
      <c r="F1478" s="81" t="s">
        <v>2363</v>
      </c>
      <c r="G1478" s="50" t="s">
        <v>7400</v>
      </c>
      <c r="H1478" s="152" t="s">
        <v>1839</v>
      </c>
      <c r="I1478" s="50"/>
      <c r="J1478" s="152"/>
      <c r="K1478" s="87" t="s">
        <v>630</v>
      </c>
      <c r="L1478" s="46" t="s">
        <v>2364</v>
      </c>
      <c r="M1478" s="4"/>
    </row>
    <row r="1479" spans="1:13" ht="30">
      <c r="A1479" s="15">
        <v>29</v>
      </c>
      <c r="B1479" s="2"/>
      <c r="C1479" s="74" t="s">
        <v>2365</v>
      </c>
      <c r="D1479" s="81" t="s">
        <v>2285</v>
      </c>
      <c r="E1479" s="81" t="s">
        <v>2366</v>
      </c>
      <c r="F1479" s="81" t="s">
        <v>2367</v>
      </c>
      <c r="G1479" s="50" t="s">
        <v>2368</v>
      </c>
      <c r="H1479" s="152" t="s">
        <v>1839</v>
      </c>
      <c r="I1479" s="50"/>
      <c r="J1479" s="152"/>
      <c r="K1479" s="87">
        <v>42678</v>
      </c>
      <c r="L1479" s="46" t="s">
        <v>2369</v>
      </c>
      <c r="M1479" s="4"/>
    </row>
    <row r="1480" spans="1:13" ht="30">
      <c r="A1480" s="15">
        <v>30</v>
      </c>
      <c r="B1480" s="2"/>
      <c r="C1480" s="74" t="s">
        <v>106</v>
      </c>
      <c r="D1480" s="81" t="s">
        <v>2304</v>
      </c>
      <c r="E1480" s="81" t="s">
        <v>2366</v>
      </c>
      <c r="F1480" s="81" t="s">
        <v>2367</v>
      </c>
      <c r="G1480" s="50" t="s">
        <v>7401</v>
      </c>
      <c r="H1480" s="152" t="s">
        <v>1839</v>
      </c>
      <c r="I1480" s="50"/>
      <c r="J1480" s="152"/>
      <c r="K1480" s="87">
        <v>42678</v>
      </c>
      <c r="L1480" s="46" t="s">
        <v>2370</v>
      </c>
      <c r="M1480" s="4"/>
    </row>
    <row r="1481" spans="1:13" ht="30">
      <c r="A1481" s="15">
        <v>31</v>
      </c>
      <c r="B1481" s="2"/>
      <c r="C1481" s="74" t="s">
        <v>2371</v>
      </c>
      <c r="D1481" s="81" t="s">
        <v>2372</v>
      </c>
      <c r="E1481" s="81" t="s">
        <v>2373</v>
      </c>
      <c r="F1481" s="81" t="s">
        <v>2367</v>
      </c>
      <c r="G1481" s="50" t="s">
        <v>7401</v>
      </c>
      <c r="H1481" s="152" t="s">
        <v>1839</v>
      </c>
      <c r="I1481" s="50"/>
      <c r="J1481" s="152"/>
      <c r="K1481" s="87">
        <v>42678</v>
      </c>
      <c r="L1481" s="46" t="s">
        <v>2374</v>
      </c>
      <c r="M1481" s="4"/>
    </row>
    <row r="1482" spans="1:13" ht="30">
      <c r="A1482" s="15">
        <v>32</v>
      </c>
      <c r="B1482" s="2"/>
      <c r="C1482" s="74" t="s">
        <v>2375</v>
      </c>
      <c r="D1482" s="81" t="s">
        <v>2376</v>
      </c>
      <c r="E1482" s="81" t="s">
        <v>2377</v>
      </c>
      <c r="F1482" s="81" t="s">
        <v>2378</v>
      </c>
      <c r="G1482" s="50" t="s">
        <v>2379</v>
      </c>
      <c r="H1482" s="152" t="s">
        <v>1839</v>
      </c>
      <c r="I1482" s="50"/>
      <c r="J1482" s="152"/>
      <c r="K1482" s="87">
        <v>42525</v>
      </c>
      <c r="L1482" s="46" t="s">
        <v>2380</v>
      </c>
      <c r="M1482" s="4"/>
    </row>
    <row r="1483" spans="1:13" ht="30">
      <c r="A1483" s="15">
        <v>33</v>
      </c>
      <c r="B1483" s="2"/>
      <c r="C1483" s="74" t="s">
        <v>2381</v>
      </c>
      <c r="D1483" s="81" t="s">
        <v>2376</v>
      </c>
      <c r="E1483" s="81" t="s">
        <v>2382</v>
      </c>
      <c r="F1483" s="81" t="s">
        <v>2378</v>
      </c>
      <c r="G1483" s="50" t="s">
        <v>7402</v>
      </c>
      <c r="H1483" s="152" t="s">
        <v>1839</v>
      </c>
      <c r="I1483" s="50"/>
      <c r="J1483" s="223"/>
      <c r="K1483" s="102">
        <v>42525</v>
      </c>
      <c r="L1483" s="46" t="s">
        <v>2383</v>
      </c>
      <c r="M1483" s="4"/>
    </row>
    <row r="1484" spans="1:13" ht="30">
      <c r="A1484" s="15">
        <v>34</v>
      </c>
      <c r="B1484" s="2"/>
      <c r="C1484" s="74" t="s">
        <v>2384</v>
      </c>
      <c r="D1484" s="81" t="s">
        <v>2385</v>
      </c>
      <c r="E1484" s="81" t="s">
        <v>2377</v>
      </c>
      <c r="F1484" s="81" t="s">
        <v>2378</v>
      </c>
      <c r="G1484" s="50" t="s">
        <v>2386</v>
      </c>
      <c r="H1484" s="152" t="s">
        <v>1839</v>
      </c>
      <c r="I1484" s="50"/>
      <c r="J1484" s="152"/>
      <c r="K1484" s="87">
        <v>42525</v>
      </c>
      <c r="L1484" s="46" t="s">
        <v>2387</v>
      </c>
      <c r="M1484" s="4"/>
    </row>
    <row r="1485" spans="1:13" ht="30">
      <c r="A1485" s="15">
        <v>35</v>
      </c>
      <c r="B1485" s="2"/>
      <c r="C1485" s="74" t="s">
        <v>2390</v>
      </c>
      <c r="D1485" s="81" t="s">
        <v>2309</v>
      </c>
      <c r="E1485" s="81" t="s">
        <v>2388</v>
      </c>
      <c r="F1485" s="81" t="s">
        <v>2389</v>
      </c>
      <c r="G1485" s="50" t="s">
        <v>7403</v>
      </c>
      <c r="H1485" s="152" t="s">
        <v>1839</v>
      </c>
      <c r="I1485" s="50"/>
      <c r="J1485" s="152"/>
      <c r="K1485" s="152" t="s">
        <v>655</v>
      </c>
      <c r="L1485" s="46" t="s">
        <v>2391</v>
      </c>
      <c r="M1485" s="4"/>
    </row>
    <row r="1486" spans="1:13" ht="30">
      <c r="A1486" s="15">
        <v>36</v>
      </c>
      <c r="B1486" s="2"/>
      <c r="C1486" s="74" t="s">
        <v>2232</v>
      </c>
      <c r="D1486" s="81" t="s">
        <v>2392</v>
      </c>
      <c r="E1486" s="81" t="s">
        <v>2393</v>
      </c>
      <c r="F1486" s="81" t="s">
        <v>2394</v>
      </c>
      <c r="G1486" s="50" t="s">
        <v>7404</v>
      </c>
      <c r="H1486" s="152" t="s">
        <v>1839</v>
      </c>
      <c r="I1486" s="50"/>
      <c r="J1486" s="152"/>
      <c r="K1486" s="152" t="s">
        <v>2252</v>
      </c>
      <c r="L1486" s="46" t="s">
        <v>2395</v>
      </c>
      <c r="M1486" s="4"/>
    </row>
    <row r="1487" spans="1:13" ht="30">
      <c r="A1487" s="15">
        <v>37</v>
      </c>
      <c r="B1487" s="2"/>
      <c r="C1487" s="74" t="s">
        <v>2238</v>
      </c>
      <c r="D1487" s="81" t="s">
        <v>2392</v>
      </c>
      <c r="E1487" s="81" t="s">
        <v>2393</v>
      </c>
      <c r="F1487" s="81" t="s">
        <v>2394</v>
      </c>
      <c r="G1487" s="50" t="s">
        <v>7405</v>
      </c>
      <c r="H1487" s="152" t="s">
        <v>1839</v>
      </c>
      <c r="I1487" s="50"/>
      <c r="J1487" s="152"/>
      <c r="K1487" s="152" t="s">
        <v>2252</v>
      </c>
      <c r="L1487" s="46" t="s">
        <v>2396</v>
      </c>
      <c r="M1487" s="4"/>
    </row>
    <row r="1488" spans="1:13" ht="30">
      <c r="A1488" s="15">
        <v>38</v>
      </c>
      <c r="B1488" s="2"/>
      <c r="C1488" s="74" t="s">
        <v>2324</v>
      </c>
      <c r="D1488" s="81" t="s">
        <v>2309</v>
      </c>
      <c r="E1488" s="81" t="s">
        <v>2393</v>
      </c>
      <c r="F1488" s="81" t="s">
        <v>2394</v>
      </c>
      <c r="G1488" s="50" t="s">
        <v>7406</v>
      </c>
      <c r="H1488" s="152" t="s">
        <v>1839</v>
      </c>
      <c r="I1488" s="50"/>
      <c r="J1488" s="152"/>
      <c r="K1488" s="87" t="s">
        <v>2252</v>
      </c>
      <c r="L1488" s="46" t="s">
        <v>2397</v>
      </c>
      <c r="M1488" s="4"/>
    </row>
    <row r="1489" spans="1:13" ht="30">
      <c r="A1489" s="15">
        <v>39</v>
      </c>
      <c r="B1489" s="2"/>
      <c r="C1489" s="74" t="s">
        <v>526</v>
      </c>
      <c r="D1489" s="81" t="s">
        <v>2242</v>
      </c>
      <c r="E1489" s="81" t="s">
        <v>2398</v>
      </c>
      <c r="F1489" s="81" t="s">
        <v>2399</v>
      </c>
      <c r="G1489" s="50" t="s">
        <v>2400</v>
      </c>
      <c r="H1489" s="152" t="s">
        <v>1839</v>
      </c>
      <c r="I1489" s="50"/>
      <c r="J1489" s="152"/>
      <c r="K1489" s="223" t="s">
        <v>630</v>
      </c>
      <c r="L1489" s="46" t="s">
        <v>2401</v>
      </c>
      <c r="M1489" s="4"/>
    </row>
    <row r="1490" spans="1:13" ht="30">
      <c r="A1490" s="15">
        <v>40</v>
      </c>
      <c r="B1490" s="2"/>
      <c r="C1490" s="74" t="s">
        <v>2402</v>
      </c>
      <c r="D1490" s="81" t="s">
        <v>2403</v>
      </c>
      <c r="E1490" s="81" t="s">
        <v>2404</v>
      </c>
      <c r="F1490" s="81" t="s">
        <v>2405</v>
      </c>
      <c r="G1490" s="50" t="s">
        <v>2406</v>
      </c>
      <c r="H1490" s="152" t="s">
        <v>1839</v>
      </c>
      <c r="I1490" s="50"/>
      <c r="J1490" s="152"/>
      <c r="K1490" s="152" t="s">
        <v>1029</v>
      </c>
      <c r="L1490" s="46" t="s">
        <v>2407</v>
      </c>
      <c r="M1490" s="4"/>
    </row>
    <row r="1491" spans="1:13" ht="30">
      <c r="A1491" s="15">
        <v>41</v>
      </c>
      <c r="B1491" s="2"/>
      <c r="C1491" s="74" t="s">
        <v>2408</v>
      </c>
      <c r="D1491" s="81" t="s">
        <v>2409</v>
      </c>
      <c r="E1491" s="81" t="s">
        <v>2410</v>
      </c>
      <c r="F1491" s="224" t="s">
        <v>2411</v>
      </c>
      <c r="G1491" s="50" t="s">
        <v>2412</v>
      </c>
      <c r="H1491" s="152" t="s">
        <v>1839</v>
      </c>
      <c r="I1491" s="50"/>
      <c r="J1491" s="152"/>
      <c r="K1491" s="152" t="s">
        <v>1765</v>
      </c>
      <c r="L1491" s="46" t="s">
        <v>2413</v>
      </c>
      <c r="M1491" s="4"/>
    </row>
    <row r="1492" spans="1:13" ht="30">
      <c r="A1492" s="15">
        <v>42</v>
      </c>
      <c r="B1492" s="2"/>
      <c r="C1492" s="74" t="s">
        <v>2414</v>
      </c>
      <c r="D1492" s="81" t="s">
        <v>2415</v>
      </c>
      <c r="E1492" s="81" t="s">
        <v>2416</v>
      </c>
      <c r="F1492" s="81" t="s">
        <v>2417</v>
      </c>
      <c r="G1492" s="50" t="s">
        <v>7407</v>
      </c>
      <c r="H1492" s="152" t="s">
        <v>1839</v>
      </c>
      <c r="I1492" s="50"/>
      <c r="J1492" s="152"/>
      <c r="K1492" s="223">
        <v>42463</v>
      </c>
      <c r="L1492" s="46" t="s">
        <v>2418</v>
      </c>
      <c r="M1492" s="4"/>
    </row>
    <row r="1493" spans="1:13" ht="30">
      <c r="A1493" s="15">
        <v>43</v>
      </c>
      <c r="B1493" s="2"/>
      <c r="C1493" s="74" t="s">
        <v>2419</v>
      </c>
      <c r="D1493" s="81" t="s">
        <v>2415</v>
      </c>
      <c r="E1493" s="81" t="s">
        <v>2416</v>
      </c>
      <c r="F1493" s="81" t="s">
        <v>2417</v>
      </c>
      <c r="G1493" s="50" t="s">
        <v>2420</v>
      </c>
      <c r="H1493" s="152" t="s">
        <v>1839</v>
      </c>
      <c r="I1493" s="50"/>
      <c r="J1493" s="152"/>
      <c r="K1493" s="87">
        <v>42463</v>
      </c>
      <c r="L1493" s="46" t="s">
        <v>2421</v>
      </c>
      <c r="M1493" s="4"/>
    </row>
    <row r="1494" spans="1:13" ht="30">
      <c r="A1494" s="15">
        <v>44</v>
      </c>
      <c r="B1494" s="2"/>
      <c r="C1494" s="74" t="s">
        <v>2422</v>
      </c>
      <c r="D1494" s="81" t="s">
        <v>2415</v>
      </c>
      <c r="E1494" s="81" t="s">
        <v>2416</v>
      </c>
      <c r="F1494" s="81" t="s">
        <v>2417</v>
      </c>
      <c r="G1494" s="50" t="s">
        <v>2423</v>
      </c>
      <c r="H1494" s="152" t="s">
        <v>1839</v>
      </c>
      <c r="I1494" s="50"/>
      <c r="J1494" s="152"/>
      <c r="K1494" s="87">
        <v>42463</v>
      </c>
      <c r="L1494" s="46" t="s">
        <v>2424</v>
      </c>
      <c r="M1494" s="4"/>
    </row>
    <row r="1495" spans="1:13" ht="45">
      <c r="A1495" s="15">
        <v>45</v>
      </c>
      <c r="B1495" s="2"/>
      <c r="C1495" s="74" t="s">
        <v>2425</v>
      </c>
      <c r="D1495" s="81" t="s">
        <v>2267</v>
      </c>
      <c r="E1495" s="81" t="s">
        <v>2426</v>
      </c>
      <c r="F1495" s="81" t="s">
        <v>2427</v>
      </c>
      <c r="G1495" s="50" t="s">
        <v>7408</v>
      </c>
      <c r="H1495" s="152" t="s">
        <v>1839</v>
      </c>
      <c r="I1495" s="50"/>
      <c r="J1495" s="152"/>
      <c r="K1495" s="87" t="s">
        <v>1739</v>
      </c>
      <c r="L1495" s="46" t="s">
        <v>2428</v>
      </c>
      <c r="M1495" s="4"/>
    </row>
    <row r="1496" spans="1:13" ht="30">
      <c r="A1496" s="15">
        <v>46</v>
      </c>
      <c r="B1496" s="2"/>
      <c r="C1496" s="74" t="s">
        <v>2429</v>
      </c>
      <c r="D1496" s="81" t="s">
        <v>2392</v>
      </c>
      <c r="E1496" s="81" t="s">
        <v>2430</v>
      </c>
      <c r="F1496" s="81" t="s">
        <v>2431</v>
      </c>
      <c r="G1496" s="50" t="s">
        <v>7409</v>
      </c>
      <c r="H1496" s="152" t="s">
        <v>1839</v>
      </c>
      <c r="I1496" s="50"/>
      <c r="J1496" s="152"/>
      <c r="K1496" s="152" t="s">
        <v>1745</v>
      </c>
      <c r="L1496" s="46" t="s">
        <v>2432</v>
      </c>
      <c r="M1496" s="4"/>
    </row>
    <row r="1497" spans="1:13" ht="30">
      <c r="A1497" s="15">
        <v>47</v>
      </c>
      <c r="B1497" s="2"/>
      <c r="C1497" s="74" t="s">
        <v>2433</v>
      </c>
      <c r="D1497" s="81" t="s">
        <v>2267</v>
      </c>
      <c r="E1497" s="81" t="s">
        <v>2434</v>
      </c>
      <c r="F1497" s="81" t="s">
        <v>2435</v>
      </c>
      <c r="G1497" s="50" t="s">
        <v>7410</v>
      </c>
      <c r="H1497" s="152" t="s">
        <v>1839</v>
      </c>
      <c r="I1497" s="50"/>
      <c r="J1497" s="152"/>
      <c r="K1497" s="152" t="s">
        <v>1745</v>
      </c>
      <c r="L1497" s="46" t="s">
        <v>2436</v>
      </c>
      <c r="M1497" s="4"/>
    </row>
    <row r="1498" spans="1:13" ht="30">
      <c r="A1498" s="15">
        <v>48</v>
      </c>
      <c r="B1498" s="2"/>
      <c r="C1498" s="74" t="s">
        <v>2437</v>
      </c>
      <c r="D1498" s="81" t="s">
        <v>2438</v>
      </c>
      <c r="E1498" s="81" t="s">
        <v>2439</v>
      </c>
      <c r="F1498" s="81" t="s">
        <v>2440</v>
      </c>
      <c r="G1498" s="50" t="s">
        <v>2441</v>
      </c>
      <c r="H1498" s="152" t="s">
        <v>1839</v>
      </c>
      <c r="I1498" s="50"/>
      <c r="J1498" s="152"/>
      <c r="K1498" s="152">
        <v>42554</v>
      </c>
      <c r="L1498" s="46" t="s">
        <v>2442</v>
      </c>
      <c r="M1498" s="4"/>
    </row>
    <row r="1499" spans="1:13" ht="30">
      <c r="A1499" s="15">
        <v>50</v>
      </c>
      <c r="B1499" s="2"/>
      <c r="C1499" s="74" t="s">
        <v>2443</v>
      </c>
      <c r="D1499" s="81" t="s">
        <v>2438</v>
      </c>
      <c r="E1499" s="81" t="s">
        <v>2444</v>
      </c>
      <c r="F1499" s="81" t="s">
        <v>2445</v>
      </c>
      <c r="G1499" s="50" t="s">
        <v>2446</v>
      </c>
      <c r="H1499" s="152" t="s">
        <v>1839</v>
      </c>
      <c r="I1499" s="50"/>
      <c r="J1499" s="152"/>
      <c r="K1499" s="152">
        <v>42707</v>
      </c>
      <c r="L1499" s="46" t="s">
        <v>2447</v>
      </c>
      <c r="M1499" s="4"/>
    </row>
    <row r="1500" spans="1:13" ht="30">
      <c r="A1500" s="15">
        <v>51</v>
      </c>
      <c r="B1500" s="2"/>
      <c r="C1500" s="74" t="s">
        <v>2448</v>
      </c>
      <c r="D1500" s="81" t="s">
        <v>2409</v>
      </c>
      <c r="E1500" s="81" t="s">
        <v>2444</v>
      </c>
      <c r="F1500" s="81" t="s">
        <v>2445</v>
      </c>
      <c r="G1500" s="50" t="s">
        <v>2449</v>
      </c>
      <c r="H1500" s="152" t="s">
        <v>1839</v>
      </c>
      <c r="I1500" s="50"/>
      <c r="J1500" s="152"/>
      <c r="K1500" s="87">
        <v>42677</v>
      </c>
      <c r="L1500" s="46" t="s">
        <v>2450</v>
      </c>
      <c r="M1500" s="4"/>
    </row>
    <row r="1501" spans="1:13" ht="30">
      <c r="A1501" s="15">
        <v>52</v>
      </c>
      <c r="B1501" s="2"/>
      <c r="C1501" s="74" t="s">
        <v>2451</v>
      </c>
      <c r="D1501" s="81" t="s">
        <v>2267</v>
      </c>
      <c r="E1501" s="81" t="s">
        <v>2452</v>
      </c>
      <c r="F1501" s="81" t="s">
        <v>2453</v>
      </c>
      <c r="G1501" s="50" t="s">
        <v>7411</v>
      </c>
      <c r="H1501" s="152" t="s">
        <v>1839</v>
      </c>
      <c r="I1501" s="50"/>
      <c r="J1501" s="152"/>
      <c r="K1501" s="87" t="s">
        <v>1750</v>
      </c>
      <c r="L1501" s="46" t="s">
        <v>2454</v>
      </c>
      <c r="M1501" s="4"/>
    </row>
    <row r="1502" spans="1:13" ht="30">
      <c r="A1502" s="15">
        <v>53</v>
      </c>
      <c r="B1502" s="2"/>
      <c r="C1502" s="74" t="s">
        <v>48</v>
      </c>
      <c r="D1502" s="81" t="s">
        <v>2455</v>
      </c>
      <c r="E1502" s="81" t="s">
        <v>2456</v>
      </c>
      <c r="F1502" s="81" t="s">
        <v>2457</v>
      </c>
      <c r="G1502" s="50" t="s">
        <v>2458</v>
      </c>
      <c r="H1502" s="152" t="s">
        <v>1839</v>
      </c>
      <c r="I1502" s="50"/>
      <c r="J1502" s="152"/>
      <c r="K1502" s="87" t="s">
        <v>1739</v>
      </c>
      <c r="L1502" s="46" t="s">
        <v>2459</v>
      </c>
      <c r="M1502" s="4"/>
    </row>
    <row r="1503" spans="1:13" ht="30">
      <c r="A1503" s="15">
        <v>55</v>
      </c>
      <c r="B1503" s="2"/>
      <c r="C1503" s="74" t="s">
        <v>2460</v>
      </c>
      <c r="D1503" s="81" t="s">
        <v>2461</v>
      </c>
      <c r="E1503" s="81" t="s">
        <v>2462</v>
      </c>
      <c r="F1503" s="81" t="s">
        <v>2463</v>
      </c>
      <c r="G1503" s="50" t="s">
        <v>2464</v>
      </c>
      <c r="H1503" s="152" t="s">
        <v>1839</v>
      </c>
      <c r="I1503" s="50"/>
      <c r="J1503" s="152"/>
      <c r="K1503" s="152" t="s">
        <v>2293</v>
      </c>
      <c r="L1503" s="46" t="s">
        <v>2465</v>
      </c>
      <c r="M1503" s="4"/>
    </row>
    <row r="1504" spans="1:13" ht="30">
      <c r="A1504" s="15">
        <v>56</v>
      </c>
      <c r="B1504" s="2"/>
      <c r="C1504" s="74" t="s">
        <v>2466</v>
      </c>
      <c r="D1504" s="81" t="s">
        <v>2467</v>
      </c>
      <c r="E1504" s="81" t="s">
        <v>2468</v>
      </c>
      <c r="F1504" s="81" t="s">
        <v>2469</v>
      </c>
      <c r="G1504" s="50" t="s">
        <v>2470</v>
      </c>
      <c r="H1504" s="152" t="s">
        <v>1839</v>
      </c>
      <c r="I1504" s="50"/>
      <c r="J1504" s="152"/>
      <c r="K1504" s="152">
        <v>42646</v>
      </c>
      <c r="L1504" s="46" t="s">
        <v>2471</v>
      </c>
      <c r="M1504" s="4"/>
    </row>
    <row r="1505" spans="1:13" ht="30">
      <c r="A1505" s="15">
        <v>57</v>
      </c>
      <c r="B1505" s="2"/>
      <c r="C1505" s="74" t="s">
        <v>2472</v>
      </c>
      <c r="D1505" s="81" t="s">
        <v>2473</v>
      </c>
      <c r="E1505" s="81" t="s">
        <v>2474</v>
      </c>
      <c r="F1505" s="81" t="s">
        <v>2475</v>
      </c>
      <c r="G1505" s="50" t="s">
        <v>2476</v>
      </c>
      <c r="H1505" s="152" t="s">
        <v>1839</v>
      </c>
      <c r="I1505" s="50"/>
      <c r="J1505" s="152"/>
      <c r="K1505" s="152" t="s">
        <v>1750</v>
      </c>
      <c r="L1505" s="46" t="s">
        <v>2477</v>
      </c>
      <c r="M1505" s="4"/>
    </row>
    <row r="1506" spans="1:13" ht="30">
      <c r="A1506" s="15">
        <v>58</v>
      </c>
      <c r="B1506" s="2"/>
      <c r="C1506" s="74" t="s">
        <v>2478</v>
      </c>
      <c r="D1506" s="81" t="s">
        <v>2479</v>
      </c>
      <c r="E1506" s="81" t="s">
        <v>2480</v>
      </c>
      <c r="F1506" s="81" t="s">
        <v>2481</v>
      </c>
      <c r="G1506" s="50" t="s">
        <v>2482</v>
      </c>
      <c r="H1506" s="152" t="s">
        <v>1839</v>
      </c>
      <c r="I1506" s="50"/>
      <c r="J1506" s="152"/>
      <c r="K1506" s="87" t="s">
        <v>2483</v>
      </c>
      <c r="L1506" s="46" t="s">
        <v>2484</v>
      </c>
      <c r="M1506" s="4"/>
    </row>
    <row r="1507" spans="1:13" ht="30">
      <c r="A1507" s="15">
        <v>60</v>
      </c>
      <c r="B1507" s="2"/>
      <c r="C1507" s="74" t="s">
        <v>7412</v>
      </c>
      <c r="D1507" s="81" t="s">
        <v>2485</v>
      </c>
      <c r="E1507" s="81" t="s">
        <v>2486</v>
      </c>
      <c r="F1507" s="81" t="s">
        <v>2487</v>
      </c>
      <c r="G1507" s="50" t="s">
        <v>2488</v>
      </c>
      <c r="H1507" s="152" t="s">
        <v>1839</v>
      </c>
      <c r="I1507" s="50"/>
      <c r="J1507" s="152"/>
      <c r="K1507" s="87">
        <v>42586</v>
      </c>
      <c r="L1507" s="46" t="s">
        <v>2489</v>
      </c>
      <c r="M1507" s="4"/>
    </row>
    <row r="1508" spans="1:13" ht="30">
      <c r="A1508" s="15">
        <v>61</v>
      </c>
      <c r="B1508" s="2"/>
      <c r="C1508" s="74" t="s">
        <v>2490</v>
      </c>
      <c r="D1508" s="81" t="s">
        <v>2491</v>
      </c>
      <c r="E1508" s="81" t="s">
        <v>2492</v>
      </c>
      <c r="F1508" s="81" t="s">
        <v>2493</v>
      </c>
      <c r="G1508" s="50" t="s">
        <v>2494</v>
      </c>
      <c r="H1508" s="152" t="s">
        <v>1839</v>
      </c>
      <c r="I1508" s="50"/>
      <c r="J1508" s="152"/>
      <c r="K1508" s="87">
        <v>42432</v>
      </c>
      <c r="L1508" s="46" t="s">
        <v>2495</v>
      </c>
      <c r="M1508" s="4"/>
    </row>
    <row r="1509" spans="1:13" ht="30">
      <c r="A1509" s="15">
        <v>62</v>
      </c>
      <c r="B1509" s="2"/>
      <c r="C1509" s="74" t="s">
        <v>2496</v>
      </c>
      <c r="D1509" s="81" t="s">
        <v>2497</v>
      </c>
      <c r="E1509" s="81" t="s">
        <v>2498</v>
      </c>
      <c r="F1509" s="81" t="s">
        <v>2499</v>
      </c>
      <c r="G1509" s="50" t="s">
        <v>2500</v>
      </c>
      <c r="H1509" s="152" t="s">
        <v>1839</v>
      </c>
      <c r="I1509" s="50"/>
      <c r="J1509" s="152"/>
      <c r="K1509" s="87" t="s">
        <v>115</v>
      </c>
      <c r="L1509" s="46" t="s">
        <v>2501</v>
      </c>
      <c r="M1509" s="4"/>
    </row>
    <row r="1510" spans="1:13" ht="45">
      <c r="A1510" s="15">
        <v>63</v>
      </c>
      <c r="B1510" s="2"/>
      <c r="C1510" s="74" t="s">
        <v>2490</v>
      </c>
      <c r="D1510" s="81" t="s">
        <v>2491</v>
      </c>
      <c r="E1510" s="81" t="s">
        <v>2502</v>
      </c>
      <c r="F1510" s="81" t="s">
        <v>2503</v>
      </c>
      <c r="G1510" s="50" t="s">
        <v>7413</v>
      </c>
      <c r="H1510" s="152" t="s">
        <v>1839</v>
      </c>
      <c r="I1510" s="50"/>
      <c r="J1510" s="152"/>
      <c r="K1510" s="87" t="s">
        <v>115</v>
      </c>
      <c r="L1510" s="46" t="s">
        <v>2504</v>
      </c>
      <c r="M1510" s="4"/>
    </row>
    <row r="1511" spans="1:13" ht="30">
      <c r="A1511" s="15">
        <v>64</v>
      </c>
      <c r="B1511" s="2"/>
      <c r="C1511" s="74" t="s">
        <v>2505</v>
      </c>
      <c r="D1511" s="81" t="s">
        <v>2497</v>
      </c>
      <c r="E1511" s="81" t="s">
        <v>2506</v>
      </c>
      <c r="F1511" s="81" t="s">
        <v>2507</v>
      </c>
      <c r="G1511" s="50" t="s">
        <v>7414</v>
      </c>
      <c r="H1511" s="152" t="s">
        <v>1839</v>
      </c>
      <c r="I1511" s="50"/>
      <c r="J1511" s="152"/>
      <c r="K1511" s="152">
        <v>42586</v>
      </c>
      <c r="L1511" s="46" t="s">
        <v>2508</v>
      </c>
      <c r="M1511" s="4"/>
    </row>
    <row r="1512" spans="1:13" ht="30">
      <c r="A1512" s="15">
        <v>65</v>
      </c>
      <c r="B1512" s="2"/>
      <c r="C1512" s="74" t="s">
        <v>2788</v>
      </c>
      <c r="D1512" s="81" t="s">
        <v>2789</v>
      </c>
      <c r="E1512" s="81" t="s">
        <v>2790</v>
      </c>
      <c r="F1512" s="81" t="s">
        <v>2791</v>
      </c>
      <c r="G1512" s="50" t="s">
        <v>2792</v>
      </c>
      <c r="H1512" s="152" t="s">
        <v>1839</v>
      </c>
      <c r="I1512" s="50"/>
      <c r="J1512" s="152"/>
      <c r="K1512" s="152">
        <v>42402</v>
      </c>
      <c r="L1512" s="46" t="s">
        <v>2793</v>
      </c>
      <c r="M1512" s="4"/>
    </row>
    <row r="1513" spans="1:13" ht="30">
      <c r="A1513" s="15">
        <v>66</v>
      </c>
      <c r="B1513" s="2"/>
      <c r="C1513" s="74" t="s">
        <v>2794</v>
      </c>
      <c r="D1513" s="81" t="s">
        <v>2795</v>
      </c>
      <c r="E1513" s="81" t="s">
        <v>2796</v>
      </c>
      <c r="F1513" s="81" t="s">
        <v>2797</v>
      </c>
      <c r="G1513" s="50" t="s">
        <v>2798</v>
      </c>
      <c r="H1513" s="152" t="s">
        <v>1839</v>
      </c>
      <c r="I1513" s="50"/>
      <c r="J1513" s="152"/>
      <c r="K1513" s="87">
        <v>42402</v>
      </c>
      <c r="L1513" s="46" t="s">
        <v>2799</v>
      </c>
      <c r="M1513" s="4"/>
    </row>
    <row r="1514" spans="1:13" ht="30">
      <c r="A1514" s="15">
        <v>67</v>
      </c>
      <c r="B1514" s="2"/>
      <c r="C1514" s="74" t="s">
        <v>2800</v>
      </c>
      <c r="D1514" s="81" t="s">
        <v>2801</v>
      </c>
      <c r="E1514" s="81" t="s">
        <v>2802</v>
      </c>
      <c r="F1514" s="81" t="s">
        <v>2803</v>
      </c>
      <c r="G1514" s="50" t="s">
        <v>7415</v>
      </c>
      <c r="H1514" s="152" t="s">
        <v>1839</v>
      </c>
      <c r="I1514" s="50"/>
      <c r="J1514" s="152"/>
      <c r="K1514" s="87" t="s">
        <v>2804</v>
      </c>
      <c r="L1514" s="46" t="s">
        <v>2805</v>
      </c>
      <c r="M1514" s="4"/>
    </row>
    <row r="1515" spans="1:13" ht="60">
      <c r="A1515" s="15">
        <v>68</v>
      </c>
      <c r="B1515" s="2"/>
      <c r="C1515" s="74" t="s">
        <v>2800</v>
      </c>
      <c r="D1515" s="81" t="s">
        <v>2801</v>
      </c>
      <c r="E1515" s="81" t="s">
        <v>2806</v>
      </c>
      <c r="F1515" s="81" t="s">
        <v>2807</v>
      </c>
      <c r="G1515" s="50" t="s">
        <v>7416</v>
      </c>
      <c r="H1515" s="152" t="s">
        <v>1839</v>
      </c>
      <c r="I1515" s="50"/>
      <c r="J1515" s="152"/>
      <c r="K1515" s="87" t="s">
        <v>2804</v>
      </c>
      <c r="L1515" s="46" t="s">
        <v>2808</v>
      </c>
      <c r="M1515" s="4"/>
    </row>
    <row r="1516" spans="1:13" ht="30">
      <c r="A1516" s="15">
        <v>69</v>
      </c>
      <c r="B1516" s="2"/>
      <c r="C1516" s="74" t="s">
        <v>194</v>
      </c>
      <c r="D1516" s="81" t="s">
        <v>2809</v>
      </c>
      <c r="E1516" s="81" t="s">
        <v>2810</v>
      </c>
      <c r="F1516" s="81" t="s">
        <v>2811</v>
      </c>
      <c r="G1516" s="50" t="s">
        <v>2812</v>
      </c>
      <c r="H1516" s="152" t="s">
        <v>1839</v>
      </c>
      <c r="I1516" s="50"/>
      <c r="J1516" s="152"/>
      <c r="K1516" s="152">
        <v>42646</v>
      </c>
      <c r="L1516" s="46" t="s">
        <v>2813</v>
      </c>
      <c r="M1516" s="4"/>
    </row>
    <row r="1517" spans="1:13" ht="30">
      <c r="A1517" s="15">
        <v>70</v>
      </c>
      <c r="B1517" s="2"/>
      <c r="C1517" s="74" t="s">
        <v>2814</v>
      </c>
      <c r="D1517" s="81" t="s">
        <v>2815</v>
      </c>
      <c r="E1517" s="81" t="s">
        <v>2816</v>
      </c>
      <c r="F1517" s="81" t="s">
        <v>2817</v>
      </c>
      <c r="G1517" s="50" t="s">
        <v>2818</v>
      </c>
      <c r="H1517" s="152" t="s">
        <v>1839</v>
      </c>
      <c r="I1517" s="50"/>
      <c r="J1517" s="152"/>
      <c r="K1517" s="152">
        <v>42263</v>
      </c>
      <c r="L1517" s="46" t="s">
        <v>2819</v>
      </c>
      <c r="M1517" s="4"/>
    </row>
    <row r="1518" spans="1:13" ht="45">
      <c r="A1518" s="15">
        <v>71</v>
      </c>
      <c r="B1518" s="2"/>
      <c r="C1518" s="74" t="s">
        <v>2820</v>
      </c>
      <c r="D1518" s="81" t="s">
        <v>2821</v>
      </c>
      <c r="E1518" s="81" t="s">
        <v>2822</v>
      </c>
      <c r="F1518" s="81" t="s">
        <v>2823</v>
      </c>
      <c r="G1518" s="50" t="s">
        <v>7417</v>
      </c>
      <c r="H1518" s="152" t="s">
        <v>1839</v>
      </c>
      <c r="I1518" s="50"/>
      <c r="J1518" s="152"/>
      <c r="K1518" s="87">
        <v>42254</v>
      </c>
      <c r="L1518" s="46" t="s">
        <v>2824</v>
      </c>
      <c r="M1518" s="4"/>
    </row>
    <row r="1519" spans="1:13" ht="30">
      <c r="A1519" s="15">
        <v>72</v>
      </c>
      <c r="B1519" s="2"/>
      <c r="C1519" s="225" t="s">
        <v>2825</v>
      </c>
      <c r="D1519" s="226" t="s">
        <v>2826</v>
      </c>
      <c r="E1519" s="226" t="s">
        <v>2827</v>
      </c>
      <c r="F1519" s="226" t="s">
        <v>2828</v>
      </c>
      <c r="G1519" s="227" t="s">
        <v>7418</v>
      </c>
      <c r="H1519" s="152" t="s">
        <v>1839</v>
      </c>
      <c r="I1519" s="227"/>
      <c r="J1519" s="152"/>
      <c r="K1519" s="87">
        <v>42200</v>
      </c>
      <c r="L1519" s="46" t="s">
        <v>2829</v>
      </c>
      <c r="M1519" s="4"/>
    </row>
    <row r="1520" spans="1:13" ht="60">
      <c r="A1520" s="15">
        <v>73</v>
      </c>
      <c r="B1520" s="2"/>
      <c r="C1520" s="225" t="s">
        <v>541</v>
      </c>
      <c r="D1520" s="226" t="s">
        <v>2830</v>
      </c>
      <c r="E1520" s="226" t="s">
        <v>2831</v>
      </c>
      <c r="F1520" s="226" t="s">
        <v>2828</v>
      </c>
      <c r="G1520" s="227" t="s">
        <v>7419</v>
      </c>
      <c r="H1520" s="152" t="s">
        <v>1839</v>
      </c>
      <c r="I1520" s="227"/>
      <c r="J1520" s="152"/>
      <c r="K1520" s="87">
        <v>42200</v>
      </c>
      <c r="L1520" s="46" t="s">
        <v>2832</v>
      </c>
      <c r="M1520" s="4"/>
    </row>
    <row r="1521" spans="1:13" ht="30">
      <c r="A1521" s="15">
        <v>74</v>
      </c>
      <c r="B1521" s="2"/>
      <c r="C1521" s="225" t="s">
        <v>2833</v>
      </c>
      <c r="D1521" s="226" t="s">
        <v>2834</v>
      </c>
      <c r="E1521" s="226" t="s">
        <v>2827</v>
      </c>
      <c r="F1521" s="46" t="s">
        <v>2828</v>
      </c>
      <c r="G1521" s="227" t="s">
        <v>7420</v>
      </c>
      <c r="H1521" s="152" t="s">
        <v>1839</v>
      </c>
      <c r="I1521" s="227"/>
      <c r="J1521" s="152"/>
      <c r="K1521" s="87">
        <v>42201</v>
      </c>
      <c r="L1521" s="46" t="s">
        <v>2835</v>
      </c>
      <c r="M1521" s="4"/>
    </row>
    <row r="1522" spans="1:13" ht="30">
      <c r="A1522" s="15">
        <v>75</v>
      </c>
      <c r="B1522" s="2"/>
      <c r="C1522" s="225" t="s">
        <v>2836</v>
      </c>
      <c r="D1522" s="226" t="s">
        <v>2821</v>
      </c>
      <c r="E1522" s="226" t="s">
        <v>2827</v>
      </c>
      <c r="F1522" s="147" t="s">
        <v>2828</v>
      </c>
      <c r="G1522" s="227" t="s">
        <v>7421</v>
      </c>
      <c r="H1522" s="152" t="s">
        <v>1839</v>
      </c>
      <c r="I1522" s="227"/>
      <c r="J1522" s="152"/>
      <c r="K1522" s="87">
        <v>42201</v>
      </c>
      <c r="L1522" s="46" t="s">
        <v>2837</v>
      </c>
      <c r="M1522" s="4"/>
    </row>
    <row r="1523" spans="1:13" ht="30">
      <c r="A1523" s="15">
        <v>78</v>
      </c>
      <c r="B1523" s="2"/>
      <c r="C1523" s="225" t="s">
        <v>2838</v>
      </c>
      <c r="D1523" s="226" t="s">
        <v>2815</v>
      </c>
      <c r="E1523" s="226" t="s">
        <v>2839</v>
      </c>
      <c r="F1523" s="46" t="s">
        <v>2840</v>
      </c>
      <c r="G1523" s="227" t="s">
        <v>7409</v>
      </c>
      <c r="H1523" s="152" t="s">
        <v>1839</v>
      </c>
      <c r="I1523" s="227"/>
      <c r="J1523" s="152"/>
      <c r="K1523" s="87">
        <v>42218</v>
      </c>
      <c r="L1523" s="46" t="s">
        <v>2841</v>
      </c>
      <c r="M1523" s="4"/>
    </row>
    <row r="1524" spans="1:13" ht="30">
      <c r="A1524" s="15">
        <v>83</v>
      </c>
      <c r="B1524" s="5"/>
      <c r="C1524" s="225" t="s">
        <v>2842</v>
      </c>
      <c r="D1524" s="226" t="s">
        <v>2843</v>
      </c>
      <c r="E1524" s="226" t="s">
        <v>2844</v>
      </c>
      <c r="F1524" s="46" t="s">
        <v>2845</v>
      </c>
      <c r="G1524" s="227" t="s">
        <v>2846</v>
      </c>
      <c r="H1524" s="152" t="s">
        <v>1839</v>
      </c>
      <c r="I1524" s="227"/>
      <c r="J1524" s="152"/>
      <c r="K1524" s="87">
        <v>42263</v>
      </c>
      <c r="L1524" s="46" t="s">
        <v>2847</v>
      </c>
      <c r="M1524" s="4"/>
    </row>
    <row r="1525" spans="1:13" ht="30">
      <c r="A1525" s="15">
        <v>84</v>
      </c>
      <c r="B1525" s="5"/>
      <c r="C1525" s="225" t="s">
        <v>2842</v>
      </c>
      <c r="D1525" s="226" t="s">
        <v>2843</v>
      </c>
      <c r="E1525" s="226" t="s">
        <v>2848</v>
      </c>
      <c r="F1525" s="226" t="s">
        <v>2849</v>
      </c>
      <c r="G1525" s="227" t="s">
        <v>7422</v>
      </c>
      <c r="H1525" s="152" t="s">
        <v>1839</v>
      </c>
      <c r="I1525" s="227"/>
      <c r="J1525" s="152"/>
      <c r="K1525" s="87">
        <v>42263</v>
      </c>
      <c r="L1525" s="46" t="s">
        <v>2850</v>
      </c>
      <c r="M1525" s="4"/>
    </row>
    <row r="1526" spans="1:13" ht="30">
      <c r="A1526" s="15">
        <v>85</v>
      </c>
      <c r="B1526" s="5"/>
      <c r="C1526" s="225" t="s">
        <v>2851</v>
      </c>
      <c r="D1526" s="226" t="s">
        <v>2843</v>
      </c>
      <c r="E1526" s="226" t="s">
        <v>2852</v>
      </c>
      <c r="F1526" s="226" t="s">
        <v>2853</v>
      </c>
      <c r="G1526" s="227" t="s">
        <v>2854</v>
      </c>
      <c r="H1526" s="152" t="s">
        <v>1839</v>
      </c>
      <c r="I1526" s="227"/>
      <c r="J1526" s="152"/>
      <c r="K1526" s="87">
        <v>42193</v>
      </c>
      <c r="L1526" s="46" t="s">
        <v>2855</v>
      </c>
      <c r="M1526" s="4"/>
    </row>
    <row r="1527" spans="1:13" ht="45">
      <c r="A1527" s="15">
        <v>86</v>
      </c>
      <c r="B1527" s="5"/>
      <c r="C1527" s="225" t="s">
        <v>542</v>
      </c>
      <c r="D1527" s="226" t="s">
        <v>2856</v>
      </c>
      <c r="E1527" s="226" t="s">
        <v>2857</v>
      </c>
      <c r="F1527" s="226" t="s">
        <v>2858</v>
      </c>
      <c r="G1527" s="227" t="s">
        <v>7423</v>
      </c>
      <c r="H1527" s="152" t="s">
        <v>1839</v>
      </c>
      <c r="I1527" s="227"/>
      <c r="J1527" s="152"/>
      <c r="K1527" s="87">
        <v>42251</v>
      </c>
      <c r="L1527" s="46" t="s">
        <v>2859</v>
      </c>
      <c r="M1527" s="4"/>
    </row>
    <row r="1528" spans="1:13" ht="30">
      <c r="A1528" s="15">
        <v>87</v>
      </c>
      <c r="B1528" s="5"/>
      <c r="C1528" s="225" t="s">
        <v>2860</v>
      </c>
      <c r="D1528" s="226" t="s">
        <v>2815</v>
      </c>
      <c r="E1528" s="226" t="s">
        <v>2861</v>
      </c>
      <c r="F1528" s="226" t="s">
        <v>2862</v>
      </c>
      <c r="G1528" s="227" t="s">
        <v>7424</v>
      </c>
      <c r="H1528" s="152" t="s">
        <v>1839</v>
      </c>
      <c r="I1528" s="227"/>
      <c r="J1528" s="152"/>
      <c r="K1528" s="87">
        <v>42263</v>
      </c>
      <c r="L1528" s="46" t="s">
        <v>2863</v>
      </c>
      <c r="M1528" s="4"/>
    </row>
    <row r="1529" spans="1:13" ht="30">
      <c r="A1529" s="15">
        <v>88</v>
      </c>
      <c r="B1529" s="5"/>
      <c r="C1529" s="225" t="s">
        <v>2851</v>
      </c>
      <c r="D1529" s="226" t="s">
        <v>2843</v>
      </c>
      <c r="E1529" s="226" t="s">
        <v>2864</v>
      </c>
      <c r="F1529" s="226" t="s">
        <v>2865</v>
      </c>
      <c r="G1529" s="227" t="s">
        <v>7425</v>
      </c>
      <c r="H1529" s="152" t="s">
        <v>1839</v>
      </c>
      <c r="I1529" s="227"/>
      <c r="J1529" s="152"/>
      <c r="K1529" s="87">
        <v>42193</v>
      </c>
      <c r="L1529" s="46" t="s">
        <v>2866</v>
      </c>
      <c r="M1529" s="4"/>
    </row>
    <row r="1530" spans="1:13" ht="30">
      <c r="A1530" s="15">
        <v>89</v>
      </c>
      <c r="B1530" s="5"/>
      <c r="C1530" s="225" t="s">
        <v>2851</v>
      </c>
      <c r="D1530" s="226" t="s">
        <v>2843</v>
      </c>
      <c r="E1530" s="226" t="s">
        <v>2867</v>
      </c>
      <c r="F1530" s="226" t="s">
        <v>2868</v>
      </c>
      <c r="G1530" s="227" t="s">
        <v>7426</v>
      </c>
      <c r="H1530" s="152" t="s">
        <v>1839</v>
      </c>
      <c r="I1530" s="227"/>
      <c r="J1530" s="152"/>
      <c r="K1530" s="87">
        <v>42193</v>
      </c>
      <c r="L1530" s="46" t="s">
        <v>2869</v>
      </c>
      <c r="M1530" s="4"/>
    </row>
    <row r="1531" spans="1:13" ht="30">
      <c r="A1531" s="15">
        <v>90</v>
      </c>
      <c r="B1531" s="5"/>
      <c r="C1531" s="225" t="s">
        <v>2753</v>
      </c>
      <c r="D1531" s="226" t="s">
        <v>2267</v>
      </c>
      <c r="E1531" s="226" t="s">
        <v>2870</v>
      </c>
      <c r="F1531" s="226" t="s">
        <v>2871</v>
      </c>
      <c r="G1531" s="227" t="s">
        <v>2872</v>
      </c>
      <c r="H1531" s="152" t="s">
        <v>1839</v>
      </c>
      <c r="I1531" s="227"/>
      <c r="J1531" s="152"/>
      <c r="K1531" s="87">
        <v>42252</v>
      </c>
      <c r="L1531" s="46" t="s">
        <v>2873</v>
      </c>
      <c r="M1531" s="4"/>
    </row>
    <row r="1532" spans="1:13" ht="30">
      <c r="A1532" s="15">
        <v>91</v>
      </c>
      <c r="B1532" s="5"/>
      <c r="C1532" s="225" t="s">
        <v>1641</v>
      </c>
      <c r="D1532" s="226" t="s">
        <v>2874</v>
      </c>
      <c r="E1532" s="226" t="s">
        <v>2875</v>
      </c>
      <c r="F1532" s="226" t="s">
        <v>2876</v>
      </c>
      <c r="G1532" s="227" t="s">
        <v>2877</v>
      </c>
      <c r="H1532" s="152" t="s">
        <v>1839</v>
      </c>
      <c r="I1532" s="227"/>
      <c r="J1532" s="152"/>
      <c r="K1532" s="87">
        <v>42174</v>
      </c>
      <c r="L1532" s="46" t="s">
        <v>2878</v>
      </c>
      <c r="M1532" s="4"/>
    </row>
    <row r="1533" spans="1:13" ht="30">
      <c r="A1533" s="15">
        <v>92</v>
      </c>
      <c r="B1533" s="5"/>
      <c r="C1533" s="225" t="s">
        <v>2879</v>
      </c>
      <c r="D1533" s="226" t="s">
        <v>2880</v>
      </c>
      <c r="E1533" s="226" t="s">
        <v>2881</v>
      </c>
      <c r="F1533" s="226" t="s">
        <v>2882</v>
      </c>
      <c r="G1533" s="227" t="s">
        <v>2257</v>
      </c>
      <c r="H1533" s="152" t="s">
        <v>1839</v>
      </c>
      <c r="I1533" s="227"/>
      <c r="J1533" s="152"/>
      <c r="K1533" s="87">
        <v>42256</v>
      </c>
      <c r="L1533" s="46" t="s">
        <v>2883</v>
      </c>
      <c r="M1533" s="4"/>
    </row>
    <row r="1534" spans="1:13" ht="30">
      <c r="A1534" s="15">
        <v>93</v>
      </c>
      <c r="B1534" s="5"/>
      <c r="C1534" s="225" t="s">
        <v>2884</v>
      </c>
      <c r="D1534" s="226" t="s">
        <v>2880</v>
      </c>
      <c r="E1534" s="226" t="s">
        <v>2885</v>
      </c>
      <c r="F1534" s="226" t="s">
        <v>2886</v>
      </c>
      <c r="G1534" s="227" t="s">
        <v>7427</v>
      </c>
      <c r="H1534" s="152" t="s">
        <v>1839</v>
      </c>
      <c r="I1534" s="227"/>
      <c r="J1534" s="152"/>
      <c r="K1534" s="87">
        <v>42220</v>
      </c>
      <c r="L1534" s="46" t="s">
        <v>2887</v>
      </c>
      <c r="M1534" s="4"/>
    </row>
    <row r="1535" spans="1:13" ht="30">
      <c r="A1535" s="15">
        <v>95</v>
      </c>
      <c r="B1535" s="5"/>
      <c r="C1535" s="225" t="s">
        <v>2888</v>
      </c>
      <c r="D1535" s="226" t="s">
        <v>2889</v>
      </c>
      <c r="E1535" s="226" t="s">
        <v>2890</v>
      </c>
      <c r="F1535" s="226" t="s">
        <v>2891</v>
      </c>
      <c r="G1535" s="227" t="s">
        <v>2892</v>
      </c>
      <c r="H1535" s="152" t="s">
        <v>1839</v>
      </c>
      <c r="I1535" s="227"/>
      <c r="J1535" s="152"/>
      <c r="K1535" s="87">
        <v>42219</v>
      </c>
      <c r="L1535" s="46" t="s">
        <v>2893</v>
      </c>
      <c r="M1535" s="4"/>
    </row>
    <row r="1536" spans="1:13" ht="30">
      <c r="A1536" s="15">
        <v>96</v>
      </c>
      <c r="B1536" s="5"/>
      <c r="C1536" s="225" t="s">
        <v>2894</v>
      </c>
      <c r="D1536" s="226" t="s">
        <v>2889</v>
      </c>
      <c r="E1536" s="226" t="s">
        <v>2890</v>
      </c>
      <c r="F1536" s="226" t="s">
        <v>2891</v>
      </c>
      <c r="G1536" s="227" t="s">
        <v>2895</v>
      </c>
      <c r="H1536" s="152" t="s">
        <v>1839</v>
      </c>
      <c r="I1536" s="227"/>
      <c r="J1536" s="152"/>
      <c r="K1536" s="87">
        <v>42219</v>
      </c>
      <c r="L1536" s="46" t="s">
        <v>2896</v>
      </c>
      <c r="M1536" s="4"/>
    </row>
    <row r="1537" spans="1:13" ht="30">
      <c r="A1537" s="15">
        <v>97</v>
      </c>
      <c r="B1537" s="5"/>
      <c r="C1537" s="225" t="s">
        <v>2897</v>
      </c>
      <c r="D1537" s="226" t="s">
        <v>2889</v>
      </c>
      <c r="E1537" s="226" t="s">
        <v>2898</v>
      </c>
      <c r="F1537" s="226" t="s">
        <v>2899</v>
      </c>
      <c r="G1537" s="227" t="s">
        <v>2900</v>
      </c>
      <c r="H1537" s="152" t="s">
        <v>1839</v>
      </c>
      <c r="I1537" s="227"/>
      <c r="J1537" s="152"/>
      <c r="K1537" s="87">
        <v>42220</v>
      </c>
      <c r="L1537" s="46" t="s">
        <v>2901</v>
      </c>
      <c r="M1537" s="4"/>
    </row>
    <row r="1538" spans="1:13" ht="30">
      <c r="A1538" s="15">
        <v>98</v>
      </c>
      <c r="B1538" s="5"/>
      <c r="C1538" s="225" t="s">
        <v>2902</v>
      </c>
      <c r="D1538" s="226" t="s">
        <v>2889</v>
      </c>
      <c r="E1538" s="226" t="s">
        <v>2903</v>
      </c>
      <c r="F1538" s="226" t="s">
        <v>2904</v>
      </c>
      <c r="G1538" s="227" t="s">
        <v>7428</v>
      </c>
      <c r="H1538" s="152" t="s">
        <v>1839</v>
      </c>
      <c r="I1538" s="227"/>
      <c r="J1538" s="152"/>
      <c r="K1538" s="87">
        <v>42258</v>
      </c>
      <c r="L1538" s="46" t="s">
        <v>2905</v>
      </c>
      <c r="M1538" s="4"/>
    </row>
    <row r="1539" spans="1:13" ht="30">
      <c r="A1539" s="15">
        <v>99</v>
      </c>
      <c r="B1539" s="5"/>
      <c r="C1539" s="225" t="s">
        <v>81</v>
      </c>
      <c r="D1539" s="226" t="s">
        <v>2906</v>
      </c>
      <c r="E1539" s="226" t="s">
        <v>2907</v>
      </c>
      <c r="F1539" s="226" t="s">
        <v>2908</v>
      </c>
      <c r="G1539" s="227" t="s">
        <v>2909</v>
      </c>
      <c r="H1539" s="152" t="s">
        <v>1839</v>
      </c>
      <c r="I1539" s="227"/>
      <c r="J1539" s="152"/>
      <c r="K1539" s="87">
        <v>42257</v>
      </c>
      <c r="L1539" s="46" t="s">
        <v>2910</v>
      </c>
      <c r="M1539" s="4"/>
    </row>
    <row r="1540" spans="1:13" ht="30">
      <c r="A1540" s="15">
        <v>101</v>
      </c>
      <c r="B1540" s="5"/>
      <c r="C1540" s="225" t="s">
        <v>2911</v>
      </c>
      <c r="D1540" s="226" t="s">
        <v>2889</v>
      </c>
      <c r="E1540" s="226" t="s">
        <v>2912</v>
      </c>
      <c r="F1540" s="226" t="s">
        <v>2913</v>
      </c>
      <c r="G1540" s="227" t="s">
        <v>2914</v>
      </c>
      <c r="H1540" s="152" t="s">
        <v>1839</v>
      </c>
      <c r="I1540" s="227"/>
      <c r="J1540" s="152"/>
      <c r="K1540" s="87">
        <v>42220</v>
      </c>
      <c r="L1540" s="46" t="s">
        <v>2915</v>
      </c>
      <c r="M1540" s="4"/>
    </row>
    <row r="1541" spans="1:13" ht="30">
      <c r="A1541" s="15">
        <v>102</v>
      </c>
      <c r="B1541" s="5"/>
      <c r="C1541" s="225" t="s">
        <v>2916</v>
      </c>
      <c r="D1541" s="226" t="s">
        <v>2917</v>
      </c>
      <c r="E1541" s="226" t="s">
        <v>2918</v>
      </c>
      <c r="F1541" s="226" t="s">
        <v>2919</v>
      </c>
      <c r="G1541" s="227" t="s">
        <v>2920</v>
      </c>
      <c r="H1541" s="152" t="s">
        <v>1839</v>
      </c>
      <c r="I1541" s="227"/>
      <c r="J1541" s="152"/>
      <c r="K1541" s="87">
        <v>42220</v>
      </c>
      <c r="L1541" s="46" t="s">
        <v>2921</v>
      </c>
      <c r="M1541" s="4"/>
    </row>
    <row r="1542" spans="1:13" ht="30">
      <c r="A1542" s="15">
        <v>103</v>
      </c>
      <c r="B1542" s="5"/>
      <c r="C1542" s="225" t="s">
        <v>2922</v>
      </c>
      <c r="D1542" s="226" t="s">
        <v>2923</v>
      </c>
      <c r="E1542" s="226" t="s">
        <v>2924</v>
      </c>
      <c r="F1542" s="226" t="s">
        <v>2925</v>
      </c>
      <c r="G1542" s="227" t="s">
        <v>2926</v>
      </c>
      <c r="H1542" s="152" t="s">
        <v>1839</v>
      </c>
      <c r="I1542" s="227"/>
      <c r="J1542" s="152"/>
      <c r="K1542" s="87">
        <v>42220</v>
      </c>
      <c r="L1542" s="46" t="s">
        <v>2927</v>
      </c>
      <c r="M1542" s="4"/>
    </row>
    <row r="1543" spans="1:13" ht="30">
      <c r="A1543" s="15">
        <v>104</v>
      </c>
      <c r="B1543" s="5"/>
      <c r="C1543" s="225" t="s">
        <v>2928</v>
      </c>
      <c r="D1543" s="226" t="s">
        <v>2923</v>
      </c>
      <c r="E1543" s="226" t="s">
        <v>2929</v>
      </c>
      <c r="F1543" s="226" t="s">
        <v>2930</v>
      </c>
      <c r="G1543" s="227" t="s">
        <v>2931</v>
      </c>
      <c r="H1543" s="152" t="s">
        <v>1839</v>
      </c>
      <c r="I1543" s="227"/>
      <c r="J1543" s="152"/>
      <c r="K1543" s="87">
        <v>42222</v>
      </c>
      <c r="L1543" s="46" t="s">
        <v>2932</v>
      </c>
      <c r="M1543" s="4"/>
    </row>
    <row r="1544" spans="1:13" ht="30">
      <c r="A1544" s="15">
        <v>106</v>
      </c>
      <c r="B1544" s="5"/>
      <c r="C1544" s="225" t="s">
        <v>2933</v>
      </c>
      <c r="D1544" s="226" t="s">
        <v>2934</v>
      </c>
      <c r="E1544" s="226" t="s">
        <v>2935</v>
      </c>
      <c r="F1544" s="226" t="s">
        <v>2936</v>
      </c>
      <c r="G1544" s="227" t="s">
        <v>2937</v>
      </c>
      <c r="H1544" s="152" t="s">
        <v>1839</v>
      </c>
      <c r="I1544" s="227"/>
      <c r="J1544" s="152"/>
      <c r="K1544" s="87">
        <v>42256</v>
      </c>
      <c r="L1544" s="46" t="s">
        <v>2938</v>
      </c>
      <c r="M1544" s="4"/>
    </row>
    <row r="1545" spans="1:13" ht="30">
      <c r="A1545" s="15">
        <v>107</v>
      </c>
      <c r="B1545" s="5"/>
      <c r="C1545" s="225" t="s">
        <v>2939</v>
      </c>
      <c r="D1545" s="226" t="s">
        <v>2940</v>
      </c>
      <c r="E1545" s="226" t="s">
        <v>2941</v>
      </c>
      <c r="F1545" s="226" t="s">
        <v>2942</v>
      </c>
      <c r="G1545" s="227" t="s">
        <v>2943</v>
      </c>
      <c r="H1545" s="152" t="s">
        <v>1839</v>
      </c>
      <c r="I1545" s="227"/>
      <c r="J1545" s="152"/>
      <c r="K1545" s="87">
        <v>42346</v>
      </c>
      <c r="L1545" s="46" t="s">
        <v>2944</v>
      </c>
      <c r="M1545" s="4"/>
    </row>
    <row r="1546" spans="1:13" ht="30">
      <c r="A1546" s="15">
        <v>108</v>
      </c>
      <c r="B1546" s="5"/>
      <c r="C1546" s="225" t="s">
        <v>2945</v>
      </c>
      <c r="D1546" s="226" t="s">
        <v>2940</v>
      </c>
      <c r="E1546" s="226" t="s">
        <v>2946</v>
      </c>
      <c r="F1546" s="226" t="s">
        <v>2947</v>
      </c>
      <c r="G1546" s="227" t="s">
        <v>2948</v>
      </c>
      <c r="H1546" s="152" t="s">
        <v>1839</v>
      </c>
      <c r="I1546" s="227"/>
      <c r="J1546" s="152"/>
      <c r="K1546" s="87">
        <v>42258</v>
      </c>
      <c r="L1546" s="46" t="s">
        <v>2949</v>
      </c>
      <c r="M1546" s="4"/>
    </row>
    <row r="1547" spans="1:13" ht="30">
      <c r="A1547" s="15">
        <v>109</v>
      </c>
      <c r="B1547" s="5"/>
      <c r="C1547" s="225" t="s">
        <v>2950</v>
      </c>
      <c r="D1547" s="226" t="s">
        <v>2889</v>
      </c>
      <c r="E1547" s="226" t="s">
        <v>2951</v>
      </c>
      <c r="F1547" s="226" t="s">
        <v>2952</v>
      </c>
      <c r="G1547" s="227" t="s">
        <v>2953</v>
      </c>
      <c r="H1547" s="152" t="s">
        <v>1839</v>
      </c>
      <c r="I1547" s="227"/>
      <c r="J1547" s="152"/>
      <c r="K1547" s="87">
        <v>42360</v>
      </c>
      <c r="L1547" s="46" t="s">
        <v>2954</v>
      </c>
      <c r="M1547" s="4"/>
    </row>
    <row r="1548" spans="1:13" ht="30">
      <c r="A1548" s="15">
        <v>110</v>
      </c>
      <c r="B1548" s="5"/>
      <c r="C1548" s="225" t="s">
        <v>2956</v>
      </c>
      <c r="D1548" s="226" t="s">
        <v>2955</v>
      </c>
      <c r="E1548" s="226" t="s">
        <v>2957</v>
      </c>
      <c r="F1548" s="226" t="s">
        <v>2958</v>
      </c>
      <c r="G1548" s="227" t="s">
        <v>2959</v>
      </c>
      <c r="H1548" s="152" t="s">
        <v>1839</v>
      </c>
      <c r="I1548" s="227"/>
      <c r="J1548" s="152"/>
      <c r="K1548" s="87">
        <v>42284</v>
      </c>
      <c r="L1548" s="46" t="s">
        <v>2960</v>
      </c>
      <c r="M1548" s="4"/>
    </row>
    <row r="1549" spans="1:13" ht="30">
      <c r="A1549" s="15">
        <v>111</v>
      </c>
      <c r="B1549" s="5"/>
      <c r="C1549" s="225" t="s">
        <v>2961</v>
      </c>
      <c r="D1549" s="226" t="s">
        <v>2962</v>
      </c>
      <c r="E1549" s="226" t="s">
        <v>2963</v>
      </c>
      <c r="F1549" s="226" t="s">
        <v>2964</v>
      </c>
      <c r="G1549" s="227" t="s">
        <v>2965</v>
      </c>
      <c r="H1549" s="152" t="s">
        <v>1839</v>
      </c>
      <c r="I1549" s="227"/>
      <c r="J1549" s="152"/>
      <c r="K1549" s="87">
        <v>42133</v>
      </c>
      <c r="L1549" s="46" t="s">
        <v>2966</v>
      </c>
      <c r="M1549" s="4"/>
    </row>
    <row r="1550" spans="1:13" ht="30">
      <c r="A1550" s="15">
        <v>112</v>
      </c>
      <c r="B1550" s="5"/>
      <c r="C1550" s="225" t="s">
        <v>2967</v>
      </c>
      <c r="D1550" s="226" t="s">
        <v>2968</v>
      </c>
      <c r="E1550" s="226" t="s">
        <v>2969</v>
      </c>
      <c r="F1550" s="226" t="s">
        <v>2970</v>
      </c>
      <c r="G1550" s="227" t="s">
        <v>2264</v>
      </c>
      <c r="H1550" s="152" t="s">
        <v>1839</v>
      </c>
      <c r="I1550" s="227"/>
      <c r="J1550" s="152"/>
      <c r="K1550" s="87">
        <v>42219</v>
      </c>
      <c r="L1550" s="46" t="s">
        <v>2971</v>
      </c>
      <c r="M1550" s="4"/>
    </row>
    <row r="1551" spans="1:13" ht="30">
      <c r="A1551" s="15">
        <v>113</v>
      </c>
      <c r="B1551" s="5"/>
      <c r="C1551" s="225" t="s">
        <v>2972</v>
      </c>
      <c r="D1551" s="226" t="s">
        <v>2968</v>
      </c>
      <c r="E1551" s="226" t="s">
        <v>2973</v>
      </c>
      <c r="F1551" s="226" t="s">
        <v>2974</v>
      </c>
      <c r="G1551" s="227" t="s">
        <v>2975</v>
      </c>
      <c r="H1551" s="152" t="s">
        <v>1839</v>
      </c>
      <c r="I1551" s="227"/>
      <c r="J1551" s="152"/>
      <c r="K1551" s="87">
        <v>42219</v>
      </c>
      <c r="L1551" s="46" t="s">
        <v>2976</v>
      </c>
      <c r="M1551" s="4"/>
    </row>
    <row r="1552" spans="1:13" ht="30">
      <c r="A1552" s="15">
        <v>114</v>
      </c>
      <c r="B1552" s="5"/>
      <c r="C1552" s="225" t="s">
        <v>2977</v>
      </c>
      <c r="D1552" s="226" t="s">
        <v>2978</v>
      </c>
      <c r="E1552" s="226" t="s">
        <v>2979</v>
      </c>
      <c r="F1552" s="226" t="s">
        <v>2980</v>
      </c>
      <c r="G1552" s="227" t="s">
        <v>2981</v>
      </c>
      <c r="H1552" s="152" t="s">
        <v>1839</v>
      </c>
      <c r="I1552" s="227"/>
      <c r="J1552" s="152"/>
      <c r="K1552" s="87">
        <v>42146</v>
      </c>
      <c r="L1552" s="46" t="s">
        <v>2982</v>
      </c>
      <c r="M1552" s="4"/>
    </row>
    <row r="1553" spans="1:13" ht="30">
      <c r="A1553" s="15">
        <v>115</v>
      </c>
      <c r="B1553" s="5"/>
      <c r="C1553" s="225" t="s">
        <v>2983</v>
      </c>
      <c r="D1553" s="226" t="s">
        <v>2984</v>
      </c>
      <c r="E1553" s="226" t="s">
        <v>2985</v>
      </c>
      <c r="F1553" s="226" t="s">
        <v>2986</v>
      </c>
      <c r="G1553" s="227" t="s">
        <v>2987</v>
      </c>
      <c r="H1553" s="152" t="s">
        <v>1839</v>
      </c>
      <c r="I1553" s="227"/>
      <c r="J1553" s="152"/>
      <c r="K1553" s="87">
        <v>42219</v>
      </c>
      <c r="L1553" s="46" t="s">
        <v>2988</v>
      </c>
      <c r="M1553" s="4"/>
    </row>
    <row r="1554" spans="1:13" ht="30">
      <c r="A1554" s="15">
        <v>116</v>
      </c>
      <c r="B1554" s="5"/>
      <c r="C1554" s="225" t="s">
        <v>2989</v>
      </c>
      <c r="D1554" s="226" t="s">
        <v>2889</v>
      </c>
      <c r="E1554" s="226" t="s">
        <v>2990</v>
      </c>
      <c r="F1554" s="226" t="s">
        <v>2991</v>
      </c>
      <c r="G1554" s="227" t="s">
        <v>7429</v>
      </c>
      <c r="H1554" s="152" t="s">
        <v>1839</v>
      </c>
      <c r="I1554" s="227"/>
      <c r="J1554" s="152"/>
      <c r="K1554" s="87">
        <v>42360</v>
      </c>
      <c r="L1554" s="46" t="s">
        <v>2992</v>
      </c>
      <c r="M1554" s="4"/>
    </row>
    <row r="1555" spans="1:13" ht="30">
      <c r="A1555" s="15">
        <v>117</v>
      </c>
      <c r="B1555" s="5"/>
      <c r="C1555" s="225" t="s">
        <v>2993</v>
      </c>
      <c r="D1555" s="226" t="s">
        <v>2994</v>
      </c>
      <c r="E1555" s="226" t="s">
        <v>2995</v>
      </c>
      <c r="F1555" s="226" t="s">
        <v>2996</v>
      </c>
      <c r="G1555" s="227" t="s">
        <v>2997</v>
      </c>
      <c r="H1555" s="152" t="s">
        <v>1839</v>
      </c>
      <c r="I1555" s="227"/>
      <c r="J1555" s="152"/>
      <c r="K1555" s="87">
        <v>42222</v>
      </c>
      <c r="L1555" s="46" t="s">
        <v>2998</v>
      </c>
      <c r="M1555" s="4"/>
    </row>
    <row r="1556" spans="1:13" ht="30">
      <c r="A1556" s="15">
        <v>118</v>
      </c>
      <c r="B1556" s="5"/>
      <c r="C1556" s="225" t="s">
        <v>2999</v>
      </c>
      <c r="D1556" s="226" t="s">
        <v>2984</v>
      </c>
      <c r="E1556" s="226" t="s">
        <v>3000</v>
      </c>
      <c r="F1556" s="226" t="s">
        <v>3001</v>
      </c>
      <c r="G1556" s="227" t="s">
        <v>7430</v>
      </c>
      <c r="H1556" s="152" t="s">
        <v>1839</v>
      </c>
      <c r="I1556" s="227"/>
      <c r="J1556" s="152"/>
      <c r="K1556" s="87">
        <v>42219</v>
      </c>
      <c r="L1556" s="46" t="s">
        <v>3002</v>
      </c>
      <c r="M1556" s="4"/>
    </row>
    <row r="1557" spans="1:13" ht="30">
      <c r="A1557" s="15">
        <v>119</v>
      </c>
      <c r="B1557" s="5"/>
      <c r="C1557" s="225" t="s">
        <v>2897</v>
      </c>
      <c r="D1557" s="226" t="s">
        <v>2889</v>
      </c>
      <c r="E1557" s="226" t="s">
        <v>3003</v>
      </c>
      <c r="F1557" s="226" t="s">
        <v>3004</v>
      </c>
      <c r="G1557" s="227" t="s">
        <v>7431</v>
      </c>
      <c r="H1557" s="152" t="s">
        <v>1839</v>
      </c>
      <c r="I1557" s="227"/>
      <c r="J1557" s="152"/>
      <c r="K1557" s="87">
        <v>42220</v>
      </c>
      <c r="L1557" s="46" t="s">
        <v>3005</v>
      </c>
      <c r="M1557" s="4"/>
    </row>
    <row r="1558" spans="1:13" ht="30">
      <c r="A1558" s="15">
        <v>120</v>
      </c>
      <c r="B1558" s="5"/>
      <c r="C1558" s="225" t="s">
        <v>1404</v>
      </c>
      <c r="D1558" s="226" t="s">
        <v>2994</v>
      </c>
      <c r="E1558" s="226" t="s">
        <v>3006</v>
      </c>
      <c r="F1558" s="226" t="s">
        <v>3007</v>
      </c>
      <c r="G1558" s="227" t="s">
        <v>7432</v>
      </c>
      <c r="H1558" s="152" t="s">
        <v>1839</v>
      </c>
      <c r="I1558" s="227"/>
      <c r="J1558" s="152"/>
      <c r="K1558" s="87">
        <v>42226</v>
      </c>
      <c r="L1558" s="46" t="s">
        <v>3008</v>
      </c>
      <c r="M1558" s="4"/>
    </row>
    <row r="1559" spans="1:13" ht="30">
      <c r="A1559" s="15">
        <v>122</v>
      </c>
      <c r="B1559" s="5"/>
      <c r="C1559" s="225" t="s">
        <v>3009</v>
      </c>
      <c r="D1559" s="226" t="s">
        <v>2978</v>
      </c>
      <c r="E1559" s="226" t="s">
        <v>3010</v>
      </c>
      <c r="F1559" s="226" t="s">
        <v>3011</v>
      </c>
      <c r="G1559" s="227" t="s">
        <v>3012</v>
      </c>
      <c r="H1559" s="152" t="s">
        <v>1839</v>
      </c>
      <c r="I1559" s="227"/>
      <c r="J1559" s="152"/>
      <c r="K1559" s="87">
        <v>42192</v>
      </c>
      <c r="L1559" s="46" t="s">
        <v>3013</v>
      </c>
      <c r="M1559" s="4"/>
    </row>
    <row r="1560" spans="1:13" ht="30">
      <c r="A1560" s="15">
        <v>123</v>
      </c>
      <c r="B1560" s="5"/>
      <c r="C1560" s="225" t="s">
        <v>3014</v>
      </c>
      <c r="D1560" s="226" t="s">
        <v>3015</v>
      </c>
      <c r="E1560" s="226" t="s">
        <v>3016</v>
      </c>
      <c r="F1560" s="226" t="s">
        <v>3017</v>
      </c>
      <c r="G1560" s="227" t="s">
        <v>3018</v>
      </c>
      <c r="H1560" s="152" t="s">
        <v>1839</v>
      </c>
      <c r="I1560" s="227"/>
      <c r="J1560" s="152"/>
      <c r="K1560" s="87">
        <v>42258</v>
      </c>
      <c r="L1560" s="46" t="s">
        <v>3019</v>
      </c>
      <c r="M1560" s="4"/>
    </row>
    <row r="1561" spans="1:13" ht="30">
      <c r="A1561" s="15">
        <v>124</v>
      </c>
      <c r="B1561" s="5"/>
      <c r="C1561" s="225" t="s">
        <v>3020</v>
      </c>
      <c r="D1561" s="226" t="s">
        <v>2994</v>
      </c>
      <c r="E1561" s="226" t="s">
        <v>3021</v>
      </c>
      <c r="F1561" s="226" t="s">
        <v>3022</v>
      </c>
      <c r="G1561" s="227" t="s">
        <v>3023</v>
      </c>
      <c r="H1561" s="152" t="s">
        <v>1839</v>
      </c>
      <c r="I1561" s="227"/>
      <c r="J1561" s="152"/>
      <c r="K1561" s="87">
        <v>42226</v>
      </c>
      <c r="L1561" s="46" t="s">
        <v>3024</v>
      </c>
      <c r="M1561" s="4"/>
    </row>
    <row r="1562" spans="1:13" ht="30">
      <c r="A1562" s="15">
        <v>125</v>
      </c>
      <c r="B1562" s="5"/>
      <c r="C1562" s="225" t="s">
        <v>3025</v>
      </c>
      <c r="D1562" s="226" t="s">
        <v>3026</v>
      </c>
      <c r="E1562" s="226" t="s">
        <v>3027</v>
      </c>
      <c r="F1562" s="226" t="s">
        <v>3028</v>
      </c>
      <c r="G1562" s="227" t="s">
        <v>3029</v>
      </c>
      <c r="H1562" s="152" t="s">
        <v>1839</v>
      </c>
      <c r="I1562" s="227"/>
      <c r="J1562" s="152"/>
      <c r="K1562" s="87">
        <v>42275</v>
      </c>
      <c r="L1562" s="46" t="s">
        <v>3030</v>
      </c>
      <c r="M1562" s="4"/>
    </row>
    <row r="1563" spans="1:13" ht="30">
      <c r="A1563" s="15">
        <v>126</v>
      </c>
      <c r="B1563" s="5"/>
      <c r="C1563" s="225" t="s">
        <v>3031</v>
      </c>
      <c r="D1563" s="226" t="s">
        <v>3032</v>
      </c>
      <c r="E1563" s="226" t="s">
        <v>3033</v>
      </c>
      <c r="F1563" s="226" t="s">
        <v>3034</v>
      </c>
      <c r="G1563" s="227" t="s">
        <v>3035</v>
      </c>
      <c r="H1563" s="152" t="s">
        <v>1839</v>
      </c>
      <c r="I1563" s="227"/>
      <c r="J1563" s="152"/>
      <c r="K1563" s="87">
        <v>42219</v>
      </c>
      <c r="L1563" s="46" t="s">
        <v>3036</v>
      </c>
      <c r="M1563" s="4"/>
    </row>
    <row r="1564" spans="1:13" ht="30">
      <c r="A1564" s="15">
        <v>127</v>
      </c>
      <c r="B1564" s="5"/>
      <c r="C1564" s="225" t="s">
        <v>3037</v>
      </c>
      <c r="D1564" s="226" t="s">
        <v>3032</v>
      </c>
      <c r="E1564" s="226" t="s">
        <v>3038</v>
      </c>
      <c r="F1564" s="226" t="s">
        <v>3039</v>
      </c>
      <c r="G1564" s="227" t="s">
        <v>3040</v>
      </c>
      <c r="H1564" s="152" t="s">
        <v>1839</v>
      </c>
      <c r="I1564" s="227"/>
      <c r="J1564" s="152"/>
      <c r="K1564" s="87">
        <v>42219</v>
      </c>
      <c r="L1564" s="46" t="s">
        <v>3041</v>
      </c>
      <c r="M1564" s="4"/>
    </row>
    <row r="1565" spans="1:13" ht="30">
      <c r="A1565" s="15">
        <v>128</v>
      </c>
      <c r="B1565" s="5"/>
      <c r="C1565" s="225" t="s">
        <v>3042</v>
      </c>
      <c r="D1565" s="226" t="s">
        <v>3043</v>
      </c>
      <c r="E1565" s="226" t="s">
        <v>3044</v>
      </c>
      <c r="F1565" s="226" t="s">
        <v>3045</v>
      </c>
      <c r="G1565" s="227" t="s">
        <v>3046</v>
      </c>
      <c r="H1565" s="152" t="s">
        <v>1839</v>
      </c>
      <c r="I1565" s="227"/>
      <c r="J1565" s="152"/>
      <c r="K1565" s="87">
        <v>42441</v>
      </c>
      <c r="L1565" s="46" t="s">
        <v>3047</v>
      </c>
      <c r="M1565" s="4"/>
    </row>
    <row r="1566" spans="1:13" ht="30">
      <c r="A1566" s="15">
        <v>129</v>
      </c>
      <c r="B1566" s="5"/>
      <c r="C1566" s="225" t="s">
        <v>3042</v>
      </c>
      <c r="D1566" s="226" t="s">
        <v>3043</v>
      </c>
      <c r="E1566" s="226" t="s">
        <v>3048</v>
      </c>
      <c r="F1566" s="226" t="s">
        <v>3049</v>
      </c>
      <c r="G1566" s="227" t="s">
        <v>3050</v>
      </c>
      <c r="H1566" s="152" t="s">
        <v>1839</v>
      </c>
      <c r="I1566" s="227"/>
      <c r="J1566" s="152"/>
      <c r="K1566" s="87">
        <v>42441</v>
      </c>
      <c r="L1566" s="46" t="s">
        <v>3051</v>
      </c>
      <c r="M1566" s="4"/>
    </row>
    <row r="1567" spans="1:13" ht="30">
      <c r="A1567" s="15">
        <v>130</v>
      </c>
      <c r="B1567" s="5"/>
      <c r="C1567" s="225" t="s">
        <v>3042</v>
      </c>
      <c r="D1567" s="226" t="s">
        <v>3043</v>
      </c>
      <c r="E1567" s="226" t="s">
        <v>3052</v>
      </c>
      <c r="F1567" s="226" t="s">
        <v>3053</v>
      </c>
      <c r="G1567" s="227" t="s">
        <v>3054</v>
      </c>
      <c r="H1567" s="152" t="s">
        <v>1839</v>
      </c>
      <c r="I1567" s="227"/>
      <c r="J1567" s="152"/>
      <c r="K1567" s="87">
        <v>42441</v>
      </c>
      <c r="L1567" s="46" t="s">
        <v>3055</v>
      </c>
      <c r="M1567" s="4"/>
    </row>
    <row r="1568" spans="1:13" ht="30">
      <c r="A1568" s="15">
        <v>131</v>
      </c>
      <c r="B1568" s="5"/>
      <c r="C1568" s="225" t="s">
        <v>3056</v>
      </c>
      <c r="D1568" s="226" t="s">
        <v>3043</v>
      </c>
      <c r="E1568" s="226" t="s">
        <v>3057</v>
      </c>
      <c r="F1568" s="226" t="s">
        <v>3058</v>
      </c>
      <c r="G1568" s="227" t="s">
        <v>3059</v>
      </c>
      <c r="H1568" s="152" t="s">
        <v>1839</v>
      </c>
      <c r="I1568" s="227"/>
      <c r="J1568" s="152"/>
      <c r="K1568" s="87">
        <v>42441</v>
      </c>
      <c r="L1568" s="46" t="s">
        <v>3060</v>
      </c>
      <c r="M1568" s="4"/>
    </row>
    <row r="1569" spans="1:13" ht="30">
      <c r="A1569" s="15">
        <v>132</v>
      </c>
      <c r="B1569" s="5"/>
      <c r="C1569" s="74" t="s">
        <v>3042</v>
      </c>
      <c r="D1569" s="81" t="s">
        <v>3043</v>
      </c>
      <c r="E1569" s="81" t="s">
        <v>3061</v>
      </c>
      <c r="F1569" s="81" t="s">
        <v>3062</v>
      </c>
      <c r="G1569" s="50" t="s">
        <v>3063</v>
      </c>
      <c r="H1569" s="152" t="s">
        <v>1839</v>
      </c>
      <c r="I1569" s="50"/>
      <c r="J1569" s="152"/>
      <c r="K1569" s="87">
        <v>42441</v>
      </c>
      <c r="L1569" s="46" t="s">
        <v>3064</v>
      </c>
      <c r="M1569" s="4"/>
    </row>
    <row r="1570" spans="1:13" ht="45">
      <c r="A1570" s="15">
        <v>133</v>
      </c>
      <c r="B1570" s="5"/>
      <c r="C1570" s="74" t="s">
        <v>3065</v>
      </c>
      <c r="D1570" s="81" t="s">
        <v>3066</v>
      </c>
      <c r="E1570" s="81" t="s">
        <v>3067</v>
      </c>
      <c r="F1570" s="81" t="s">
        <v>3068</v>
      </c>
      <c r="G1570" s="50" t="s">
        <v>7433</v>
      </c>
      <c r="H1570" s="152" t="s">
        <v>1839</v>
      </c>
      <c r="I1570" s="50"/>
      <c r="J1570" s="152"/>
      <c r="K1570" s="87">
        <v>42367</v>
      </c>
      <c r="L1570" s="46" t="s">
        <v>3069</v>
      </c>
      <c r="M1570" s="4"/>
    </row>
    <row r="1571" spans="1:13" ht="30">
      <c r="A1571" s="15">
        <v>134</v>
      </c>
      <c r="B1571" s="5"/>
      <c r="C1571" s="74" t="s">
        <v>3070</v>
      </c>
      <c r="D1571" s="81" t="s">
        <v>3071</v>
      </c>
      <c r="E1571" s="81" t="s">
        <v>3067</v>
      </c>
      <c r="F1571" s="81" t="s">
        <v>3068</v>
      </c>
      <c r="G1571" s="50" t="s">
        <v>7434</v>
      </c>
      <c r="H1571" s="152" t="s">
        <v>1839</v>
      </c>
      <c r="I1571" s="50"/>
      <c r="J1571" s="152"/>
      <c r="K1571" s="87">
        <v>42367</v>
      </c>
      <c r="L1571" s="46" t="s">
        <v>3072</v>
      </c>
      <c r="M1571" s="4"/>
    </row>
    <row r="1572" spans="1:13" ht="45">
      <c r="A1572" s="15">
        <v>136</v>
      </c>
      <c r="B1572" s="5"/>
      <c r="C1572" s="74" t="s">
        <v>3073</v>
      </c>
      <c r="D1572" s="81" t="s">
        <v>3074</v>
      </c>
      <c r="E1572" s="81" t="s">
        <v>3075</v>
      </c>
      <c r="F1572" s="81" t="s">
        <v>3076</v>
      </c>
      <c r="G1572" s="50" t="s">
        <v>7435</v>
      </c>
      <c r="H1572" s="152" t="s">
        <v>1839</v>
      </c>
      <c r="I1572" s="50"/>
      <c r="J1572" s="152"/>
      <c r="K1572" s="87">
        <v>42201</v>
      </c>
      <c r="L1572" s="46" t="s">
        <v>3077</v>
      </c>
      <c r="M1572" s="4"/>
    </row>
    <row r="1573" spans="1:13" ht="30">
      <c r="A1573" s="15">
        <v>137</v>
      </c>
      <c r="B1573" s="5"/>
      <c r="C1573" s="74" t="s">
        <v>3073</v>
      </c>
      <c r="D1573" s="81" t="s">
        <v>3074</v>
      </c>
      <c r="E1573" s="81" t="s">
        <v>3078</v>
      </c>
      <c r="F1573" s="81" t="s">
        <v>3079</v>
      </c>
      <c r="G1573" s="50" t="s">
        <v>2264</v>
      </c>
      <c r="H1573" s="152" t="s">
        <v>1839</v>
      </c>
      <c r="I1573" s="50"/>
      <c r="J1573" s="152"/>
      <c r="K1573" s="87">
        <v>42201</v>
      </c>
      <c r="L1573" s="46" t="s">
        <v>3080</v>
      </c>
      <c r="M1573" s="4"/>
    </row>
    <row r="1574" spans="1:13" ht="30">
      <c r="A1574" s="15">
        <v>138</v>
      </c>
      <c r="B1574" s="5"/>
      <c r="C1574" s="74" t="s">
        <v>3081</v>
      </c>
      <c r="D1574" s="81" t="s">
        <v>3043</v>
      </c>
      <c r="E1574" s="81" t="s">
        <v>3082</v>
      </c>
      <c r="F1574" s="81" t="s">
        <v>3083</v>
      </c>
      <c r="G1574" s="50" t="s">
        <v>3084</v>
      </c>
      <c r="H1574" s="152" t="s">
        <v>1839</v>
      </c>
      <c r="I1574" s="50"/>
      <c r="J1574" s="152"/>
      <c r="K1574" s="87" t="s">
        <v>3085</v>
      </c>
      <c r="L1574" s="46" t="s">
        <v>3086</v>
      </c>
      <c r="M1574" s="4"/>
    </row>
    <row r="1575" spans="1:13" ht="30">
      <c r="A1575" s="15">
        <v>139</v>
      </c>
      <c r="B1575" s="5"/>
      <c r="C1575" s="74" t="s">
        <v>3087</v>
      </c>
      <c r="D1575" s="81" t="s">
        <v>3043</v>
      </c>
      <c r="E1575" s="81" t="s">
        <v>3082</v>
      </c>
      <c r="F1575" s="81" t="s">
        <v>3083</v>
      </c>
      <c r="G1575" s="50" t="s">
        <v>3084</v>
      </c>
      <c r="H1575" s="152" t="s">
        <v>1839</v>
      </c>
      <c r="I1575" s="50"/>
      <c r="J1575" s="152"/>
      <c r="K1575" s="87">
        <v>42222</v>
      </c>
      <c r="L1575" s="46" t="s">
        <v>3088</v>
      </c>
      <c r="M1575" s="4"/>
    </row>
    <row r="1576" spans="1:13" ht="30">
      <c r="A1576" s="15">
        <v>140</v>
      </c>
      <c r="B1576" s="5"/>
      <c r="C1576" s="74" t="s">
        <v>3089</v>
      </c>
      <c r="D1576" s="81" t="s">
        <v>3043</v>
      </c>
      <c r="E1576" s="81" t="s">
        <v>3082</v>
      </c>
      <c r="F1576" s="81" t="s">
        <v>3083</v>
      </c>
      <c r="G1576" s="50" t="s">
        <v>3084</v>
      </c>
      <c r="H1576" s="152" t="s">
        <v>1839</v>
      </c>
      <c r="I1576" s="50"/>
      <c r="J1576" s="152"/>
      <c r="K1576" s="87">
        <v>42222</v>
      </c>
      <c r="L1576" s="46" t="s">
        <v>3090</v>
      </c>
      <c r="M1576" s="4"/>
    </row>
    <row r="1577" spans="1:13" ht="30">
      <c r="A1577" s="15">
        <v>141</v>
      </c>
      <c r="B1577" s="2"/>
      <c r="C1577" s="74" t="s">
        <v>3091</v>
      </c>
      <c r="D1577" s="81" t="s">
        <v>3092</v>
      </c>
      <c r="E1577" s="81" t="s">
        <v>3093</v>
      </c>
      <c r="F1577" s="81" t="s">
        <v>3083</v>
      </c>
      <c r="G1577" s="50" t="s">
        <v>3084</v>
      </c>
      <c r="H1577" s="152" t="s">
        <v>1839</v>
      </c>
      <c r="I1577" s="50"/>
      <c r="J1577" s="152"/>
      <c r="K1577" s="87">
        <v>42240</v>
      </c>
      <c r="L1577" s="46" t="s">
        <v>3094</v>
      </c>
      <c r="M1577" s="4"/>
    </row>
    <row r="1578" spans="1:13" ht="30">
      <c r="A1578" s="15">
        <v>142</v>
      </c>
      <c r="B1578" s="2"/>
      <c r="C1578" s="74" t="s">
        <v>1533</v>
      </c>
      <c r="D1578" s="81" t="s">
        <v>3092</v>
      </c>
      <c r="E1578" s="81" t="s">
        <v>3093</v>
      </c>
      <c r="F1578" s="81" t="s">
        <v>3083</v>
      </c>
      <c r="G1578" s="50" t="s">
        <v>3084</v>
      </c>
      <c r="H1578" s="152" t="s">
        <v>1839</v>
      </c>
      <c r="I1578" s="50"/>
      <c r="J1578" s="152"/>
      <c r="K1578" s="152">
        <v>42222</v>
      </c>
      <c r="L1578" s="46" t="s">
        <v>3095</v>
      </c>
      <c r="M1578" s="4"/>
    </row>
    <row r="1579" spans="1:13" ht="30">
      <c r="A1579" s="15">
        <v>143</v>
      </c>
      <c r="B1579" s="2"/>
      <c r="C1579" s="74" t="s">
        <v>3096</v>
      </c>
      <c r="D1579" s="81" t="s">
        <v>3097</v>
      </c>
      <c r="E1579" s="81" t="s">
        <v>3093</v>
      </c>
      <c r="F1579" s="81" t="s">
        <v>3083</v>
      </c>
      <c r="G1579" s="50" t="s">
        <v>3084</v>
      </c>
      <c r="H1579" s="152" t="s">
        <v>1839</v>
      </c>
      <c r="I1579" s="50"/>
      <c r="J1579" s="152"/>
      <c r="K1579" s="87">
        <v>42222</v>
      </c>
      <c r="L1579" s="46" t="s">
        <v>3098</v>
      </c>
      <c r="M1579" s="4"/>
    </row>
    <row r="1580" spans="1:13" ht="60">
      <c r="A1580" s="15">
        <v>144</v>
      </c>
      <c r="B1580" s="2"/>
      <c r="C1580" s="74" t="s">
        <v>86</v>
      </c>
      <c r="D1580" s="81" t="s">
        <v>3074</v>
      </c>
      <c r="E1580" s="81" t="s">
        <v>3099</v>
      </c>
      <c r="F1580" s="81" t="s">
        <v>3100</v>
      </c>
      <c r="G1580" s="50" t="s">
        <v>7436</v>
      </c>
      <c r="H1580" s="152" t="s">
        <v>1839</v>
      </c>
      <c r="I1580" s="50"/>
      <c r="J1580" s="152"/>
      <c r="K1580" s="87">
        <v>42467</v>
      </c>
      <c r="L1580" s="46" t="s">
        <v>3101</v>
      </c>
      <c r="M1580" s="4"/>
    </row>
    <row r="1581" spans="1:13" ht="30">
      <c r="A1581" s="15">
        <v>145</v>
      </c>
      <c r="B1581" s="2"/>
      <c r="C1581" s="74" t="s">
        <v>333</v>
      </c>
      <c r="D1581" s="81" t="s">
        <v>3074</v>
      </c>
      <c r="E1581" s="81" t="s">
        <v>3102</v>
      </c>
      <c r="F1581" s="81" t="s">
        <v>3103</v>
      </c>
      <c r="G1581" s="50" t="s">
        <v>3104</v>
      </c>
      <c r="H1581" s="152" t="s">
        <v>1839</v>
      </c>
      <c r="I1581" s="50"/>
      <c r="J1581" s="152"/>
      <c r="K1581" s="87">
        <v>42230</v>
      </c>
      <c r="L1581" s="46" t="s">
        <v>3105</v>
      </c>
      <c r="M1581" s="4"/>
    </row>
    <row r="1582" spans="1:13" ht="30">
      <c r="A1582" s="15">
        <v>146</v>
      </c>
      <c r="B1582" s="2"/>
      <c r="C1582" s="74" t="s">
        <v>3106</v>
      </c>
      <c r="D1582" s="81" t="s">
        <v>3107</v>
      </c>
      <c r="E1582" s="81" t="s">
        <v>3108</v>
      </c>
      <c r="F1582" s="81" t="s">
        <v>3109</v>
      </c>
      <c r="G1582" s="50" t="s">
        <v>3110</v>
      </c>
      <c r="H1582" s="152" t="s">
        <v>1839</v>
      </c>
      <c r="I1582" s="50"/>
      <c r="J1582" s="152"/>
      <c r="K1582" s="87">
        <v>42214</v>
      </c>
      <c r="L1582" s="46" t="s">
        <v>3111</v>
      </c>
      <c r="M1582" s="4"/>
    </row>
    <row r="1583" spans="1:13" ht="30">
      <c r="A1583" s="15">
        <v>147</v>
      </c>
      <c r="B1583" s="2"/>
      <c r="C1583" s="74" t="s">
        <v>3042</v>
      </c>
      <c r="D1583" s="81" t="s">
        <v>3043</v>
      </c>
      <c r="E1583" s="81" t="s">
        <v>3112</v>
      </c>
      <c r="F1583" s="81" t="s">
        <v>3113</v>
      </c>
      <c r="G1583" s="50" t="s">
        <v>3114</v>
      </c>
      <c r="H1583" s="152" t="s">
        <v>1839</v>
      </c>
      <c r="I1583" s="50"/>
      <c r="J1583" s="152"/>
      <c r="K1583" s="87">
        <v>42441</v>
      </c>
      <c r="L1583" s="46" t="s">
        <v>3115</v>
      </c>
      <c r="M1583" s="4"/>
    </row>
    <row r="1584" spans="1:13" ht="30">
      <c r="A1584" s="15">
        <v>148</v>
      </c>
      <c r="B1584" s="2"/>
      <c r="C1584" s="74" t="s">
        <v>103</v>
      </c>
      <c r="D1584" s="81" t="s">
        <v>3116</v>
      </c>
      <c r="E1584" s="81" t="s">
        <v>3117</v>
      </c>
      <c r="F1584" s="81" t="s">
        <v>3118</v>
      </c>
      <c r="G1584" s="50" t="s">
        <v>7437</v>
      </c>
      <c r="H1584" s="152" t="s">
        <v>1839</v>
      </c>
      <c r="I1584" s="50"/>
      <c r="J1584" s="152"/>
      <c r="K1584" s="87">
        <v>42221</v>
      </c>
      <c r="L1584" s="46" t="s">
        <v>3119</v>
      </c>
      <c r="M1584" s="4"/>
    </row>
    <row r="1585" spans="1:13" ht="30">
      <c r="A1585" s="15">
        <v>149</v>
      </c>
      <c r="B1585" s="2"/>
      <c r="C1585" s="74" t="s">
        <v>3042</v>
      </c>
      <c r="D1585" s="81" t="s">
        <v>3043</v>
      </c>
      <c r="E1585" s="81" t="s">
        <v>3120</v>
      </c>
      <c r="F1585" s="81" t="s">
        <v>3121</v>
      </c>
      <c r="G1585" s="50" t="s">
        <v>3122</v>
      </c>
      <c r="H1585" s="152" t="s">
        <v>1839</v>
      </c>
      <c r="I1585" s="50"/>
      <c r="J1585" s="152"/>
      <c r="K1585" s="87">
        <v>42441</v>
      </c>
      <c r="L1585" s="46" t="s">
        <v>3123</v>
      </c>
      <c r="M1585" s="4"/>
    </row>
    <row r="1586" spans="1:13" ht="30">
      <c r="A1586" s="15">
        <v>150</v>
      </c>
      <c r="B1586" s="2"/>
      <c r="C1586" s="74" t="s">
        <v>1613</v>
      </c>
      <c r="D1586" s="81" t="s">
        <v>3066</v>
      </c>
      <c r="E1586" s="81" t="s">
        <v>3124</v>
      </c>
      <c r="F1586" s="81" t="s">
        <v>3125</v>
      </c>
      <c r="G1586" s="50" t="s">
        <v>7424</v>
      </c>
      <c r="H1586" s="152" t="s">
        <v>1839</v>
      </c>
      <c r="I1586" s="50"/>
      <c r="J1586" s="152"/>
      <c r="K1586" s="87">
        <v>42438</v>
      </c>
      <c r="L1586" s="46" t="s">
        <v>3126</v>
      </c>
      <c r="M1586" s="4"/>
    </row>
    <row r="1587" spans="1:13" ht="30">
      <c r="A1587" s="15">
        <v>151</v>
      </c>
      <c r="B1587" s="2"/>
      <c r="C1587" s="74" t="s">
        <v>3127</v>
      </c>
      <c r="D1587" s="81" t="s">
        <v>3128</v>
      </c>
      <c r="E1587" s="81" t="s">
        <v>3129</v>
      </c>
      <c r="F1587" s="81" t="s">
        <v>3130</v>
      </c>
      <c r="G1587" s="50" t="s">
        <v>3131</v>
      </c>
      <c r="H1587" s="152" t="s">
        <v>1839</v>
      </c>
      <c r="I1587" s="50"/>
      <c r="J1587" s="152"/>
      <c r="K1587" s="87">
        <v>42353</v>
      </c>
      <c r="L1587" s="46" t="s">
        <v>3132</v>
      </c>
      <c r="M1587" s="4"/>
    </row>
    <row r="1588" spans="1:13" ht="30">
      <c r="A1588" s="15">
        <v>152</v>
      </c>
      <c r="B1588" s="2"/>
      <c r="C1588" s="74" t="s">
        <v>3133</v>
      </c>
      <c r="D1588" s="81" t="s">
        <v>3128</v>
      </c>
      <c r="E1588" s="81" t="s">
        <v>3134</v>
      </c>
      <c r="F1588" s="81" t="s">
        <v>3135</v>
      </c>
      <c r="G1588" s="50" t="s">
        <v>3136</v>
      </c>
      <c r="H1588" s="152" t="s">
        <v>1839</v>
      </c>
      <c r="I1588" s="50"/>
      <c r="J1588" s="152"/>
      <c r="K1588" s="87">
        <v>42020</v>
      </c>
      <c r="L1588" s="46" t="s">
        <v>3137</v>
      </c>
      <c r="M1588" s="4"/>
    </row>
    <row r="1589" spans="1:13" ht="45">
      <c r="A1589" s="15">
        <v>153</v>
      </c>
      <c r="B1589" s="2"/>
      <c r="C1589" s="74" t="s">
        <v>3138</v>
      </c>
      <c r="D1589" s="81" t="s">
        <v>3128</v>
      </c>
      <c r="E1589" s="81" t="s">
        <v>3139</v>
      </c>
      <c r="F1589" s="81" t="s">
        <v>3140</v>
      </c>
      <c r="G1589" s="50" t="s">
        <v>7438</v>
      </c>
      <c r="H1589" s="152" t="s">
        <v>1839</v>
      </c>
      <c r="I1589" s="50"/>
      <c r="J1589" s="152"/>
      <c r="K1589" s="87">
        <v>42094</v>
      </c>
      <c r="L1589" s="46" t="s">
        <v>3141</v>
      </c>
      <c r="M1589" s="4"/>
    </row>
    <row r="1590" spans="1:13" ht="30">
      <c r="A1590" s="15">
        <v>154</v>
      </c>
      <c r="B1590" s="2"/>
      <c r="C1590" s="74" t="s">
        <v>3142</v>
      </c>
      <c r="D1590" s="81" t="s">
        <v>3143</v>
      </c>
      <c r="E1590" s="81" t="s">
        <v>3144</v>
      </c>
      <c r="F1590" s="81" t="s">
        <v>3145</v>
      </c>
      <c r="G1590" s="50" t="s">
        <v>3146</v>
      </c>
      <c r="H1590" s="152" t="s">
        <v>1839</v>
      </c>
      <c r="I1590" s="50"/>
      <c r="J1590" s="152"/>
      <c r="K1590" s="87">
        <v>42353</v>
      </c>
      <c r="L1590" s="46" t="s">
        <v>3147</v>
      </c>
      <c r="M1590" s="4"/>
    </row>
    <row r="1591" spans="1:13" ht="30">
      <c r="A1591" s="15">
        <v>155</v>
      </c>
      <c r="B1591" s="2"/>
      <c r="C1591" s="225" t="s">
        <v>3148</v>
      </c>
      <c r="D1591" s="226" t="s">
        <v>3143</v>
      </c>
      <c r="E1591" s="226" t="s">
        <v>3149</v>
      </c>
      <c r="F1591" s="226" t="s">
        <v>3150</v>
      </c>
      <c r="G1591" s="227" t="s">
        <v>3084</v>
      </c>
      <c r="H1591" s="152" t="s">
        <v>1839</v>
      </c>
      <c r="I1591" s="227"/>
      <c r="J1591" s="152"/>
      <c r="K1591" s="87">
        <v>42136</v>
      </c>
      <c r="L1591" s="46" t="s">
        <v>3151</v>
      </c>
      <c r="M1591" s="4"/>
    </row>
    <row r="1592" spans="1:13" ht="30">
      <c r="A1592" s="15">
        <v>156</v>
      </c>
      <c r="B1592" s="2"/>
      <c r="C1592" s="225" t="s">
        <v>3148</v>
      </c>
      <c r="D1592" s="226" t="s">
        <v>3143</v>
      </c>
      <c r="E1592" s="226" t="s">
        <v>3152</v>
      </c>
      <c r="F1592" s="226" t="s">
        <v>3153</v>
      </c>
      <c r="G1592" s="227" t="s">
        <v>3154</v>
      </c>
      <c r="H1592" s="152" t="s">
        <v>1839</v>
      </c>
      <c r="I1592" s="227"/>
      <c r="J1592" s="152"/>
      <c r="K1592" s="87">
        <v>42136</v>
      </c>
      <c r="L1592" s="46" t="s">
        <v>3155</v>
      </c>
      <c r="M1592" s="4"/>
    </row>
    <row r="1593" spans="1:13" ht="30">
      <c r="A1593" s="15">
        <v>158</v>
      </c>
      <c r="B1593" s="2"/>
      <c r="C1593" s="225" t="s">
        <v>3148</v>
      </c>
      <c r="D1593" s="226" t="s">
        <v>3143</v>
      </c>
      <c r="E1593" s="226" t="s">
        <v>3156</v>
      </c>
      <c r="F1593" s="226" t="s">
        <v>3157</v>
      </c>
      <c r="G1593" s="227" t="s">
        <v>3158</v>
      </c>
      <c r="H1593" s="152" t="s">
        <v>1839</v>
      </c>
      <c r="I1593" s="227"/>
      <c r="J1593" s="152"/>
      <c r="K1593" s="87">
        <v>42136</v>
      </c>
      <c r="L1593" s="46" t="s">
        <v>3159</v>
      </c>
      <c r="M1593" s="4"/>
    </row>
    <row r="1594" spans="1:13" ht="45">
      <c r="A1594" s="15">
        <v>159</v>
      </c>
      <c r="B1594" s="2"/>
      <c r="C1594" s="225" t="s">
        <v>1950</v>
      </c>
      <c r="D1594" s="226" t="s">
        <v>3160</v>
      </c>
      <c r="E1594" s="226" t="s">
        <v>3161</v>
      </c>
      <c r="F1594" s="226" t="s">
        <v>3162</v>
      </c>
      <c r="G1594" s="227" t="s">
        <v>7439</v>
      </c>
      <c r="H1594" s="152" t="s">
        <v>1839</v>
      </c>
      <c r="I1594" s="227"/>
      <c r="J1594" s="152"/>
      <c r="K1594" s="87">
        <v>42018</v>
      </c>
      <c r="L1594" s="46" t="s">
        <v>3163</v>
      </c>
      <c r="M1594" s="4"/>
    </row>
    <row r="1595" spans="1:13" ht="45">
      <c r="A1595" s="15">
        <v>160</v>
      </c>
      <c r="B1595" s="2"/>
      <c r="C1595" s="225" t="s">
        <v>3164</v>
      </c>
      <c r="D1595" s="226" t="s">
        <v>3160</v>
      </c>
      <c r="E1595" s="226" t="s">
        <v>3165</v>
      </c>
      <c r="F1595" s="226" t="s">
        <v>3166</v>
      </c>
      <c r="G1595" s="227" t="s">
        <v>7439</v>
      </c>
      <c r="H1595" s="152" t="s">
        <v>1839</v>
      </c>
      <c r="I1595" s="227"/>
      <c r="J1595" s="152"/>
      <c r="K1595" s="87">
        <v>42096</v>
      </c>
      <c r="L1595" s="46" t="s">
        <v>3167</v>
      </c>
      <c r="M1595" s="4"/>
    </row>
    <row r="1596" spans="1:13" ht="30">
      <c r="A1596" s="15">
        <v>161</v>
      </c>
      <c r="B1596" s="2"/>
      <c r="C1596" s="225" t="s">
        <v>3168</v>
      </c>
      <c r="D1596" s="226" t="s">
        <v>3169</v>
      </c>
      <c r="E1596" s="226" t="s">
        <v>3170</v>
      </c>
      <c r="F1596" s="226" t="s">
        <v>3171</v>
      </c>
      <c r="G1596" s="227" t="s">
        <v>3172</v>
      </c>
      <c r="H1596" s="152" t="s">
        <v>1839</v>
      </c>
      <c r="I1596" s="227"/>
      <c r="J1596" s="152"/>
      <c r="K1596" s="87">
        <v>42130</v>
      </c>
      <c r="L1596" s="46" t="s">
        <v>3173</v>
      </c>
      <c r="M1596" s="4"/>
    </row>
    <row r="1597" spans="1:13" ht="30">
      <c r="A1597" s="15">
        <v>162</v>
      </c>
      <c r="B1597" s="2"/>
      <c r="C1597" s="225" t="s">
        <v>3174</v>
      </c>
      <c r="D1597" s="226" t="s">
        <v>3175</v>
      </c>
      <c r="E1597" s="226" t="s">
        <v>3170</v>
      </c>
      <c r="F1597" s="226" t="s">
        <v>3171</v>
      </c>
      <c r="G1597" s="227" t="s">
        <v>3172</v>
      </c>
      <c r="H1597" s="152" t="s">
        <v>1839</v>
      </c>
      <c r="I1597" s="227"/>
      <c r="J1597" s="152"/>
      <c r="K1597" s="87">
        <v>42130</v>
      </c>
      <c r="L1597" s="46" t="s">
        <v>3176</v>
      </c>
      <c r="M1597" s="4"/>
    </row>
    <row r="1598" spans="1:13" ht="30">
      <c r="A1598" s="15">
        <v>163</v>
      </c>
      <c r="B1598" s="2"/>
      <c r="C1598" s="225" t="s">
        <v>3168</v>
      </c>
      <c r="D1598" s="226" t="s">
        <v>3169</v>
      </c>
      <c r="E1598" s="226" t="s">
        <v>3177</v>
      </c>
      <c r="F1598" s="226" t="s">
        <v>3178</v>
      </c>
      <c r="G1598" s="227" t="s">
        <v>3179</v>
      </c>
      <c r="H1598" s="152" t="s">
        <v>1839</v>
      </c>
      <c r="I1598" s="227"/>
      <c r="J1598" s="152"/>
      <c r="K1598" s="87">
        <v>42130</v>
      </c>
      <c r="L1598" s="46" t="s">
        <v>3180</v>
      </c>
      <c r="M1598" s="4"/>
    </row>
    <row r="1599" spans="1:13" ht="30">
      <c r="A1599" s="15">
        <v>164</v>
      </c>
      <c r="B1599" s="2"/>
      <c r="C1599" s="225" t="s">
        <v>3174</v>
      </c>
      <c r="D1599" s="226" t="s">
        <v>3175</v>
      </c>
      <c r="E1599" s="226" t="s">
        <v>3177</v>
      </c>
      <c r="F1599" s="226" t="s">
        <v>3178</v>
      </c>
      <c r="G1599" s="227" t="s">
        <v>3181</v>
      </c>
      <c r="H1599" s="152" t="s">
        <v>1839</v>
      </c>
      <c r="I1599" s="227"/>
      <c r="J1599" s="152"/>
      <c r="K1599" s="87">
        <v>42130</v>
      </c>
      <c r="L1599" s="46" t="s">
        <v>3182</v>
      </c>
      <c r="M1599" s="4"/>
    </row>
    <row r="1600" spans="1:13" ht="30">
      <c r="A1600" s="15">
        <v>165</v>
      </c>
      <c r="B1600" s="2"/>
      <c r="C1600" s="225" t="s">
        <v>3168</v>
      </c>
      <c r="D1600" s="226" t="s">
        <v>3169</v>
      </c>
      <c r="E1600" s="226" t="s">
        <v>3183</v>
      </c>
      <c r="F1600" s="226" t="s">
        <v>3178</v>
      </c>
      <c r="G1600" s="227" t="s">
        <v>3184</v>
      </c>
      <c r="H1600" s="152" t="s">
        <v>1839</v>
      </c>
      <c r="I1600" s="227"/>
      <c r="J1600" s="152"/>
      <c r="K1600" s="87">
        <v>42130</v>
      </c>
      <c r="L1600" s="46" t="s">
        <v>3185</v>
      </c>
      <c r="M1600" s="4"/>
    </row>
    <row r="1601" spans="1:13" ht="30">
      <c r="A1601" s="15">
        <v>167</v>
      </c>
      <c r="B1601" s="5"/>
      <c r="C1601" s="225" t="s">
        <v>3174</v>
      </c>
      <c r="D1601" s="226" t="s">
        <v>3175</v>
      </c>
      <c r="E1601" s="226" t="s">
        <v>3183</v>
      </c>
      <c r="F1601" s="226" t="s">
        <v>3178</v>
      </c>
      <c r="G1601" s="227" t="s">
        <v>3184</v>
      </c>
      <c r="H1601" s="152" t="s">
        <v>1839</v>
      </c>
      <c r="I1601" s="227"/>
      <c r="J1601" s="152"/>
      <c r="K1601" s="87">
        <v>42130</v>
      </c>
      <c r="L1601" s="46" t="s">
        <v>3186</v>
      </c>
      <c r="M1601" s="4"/>
    </row>
    <row r="1602" spans="1:13" ht="30">
      <c r="A1602" s="15">
        <v>168</v>
      </c>
      <c r="B1602" s="5"/>
      <c r="C1602" s="225" t="s">
        <v>3168</v>
      </c>
      <c r="D1602" s="226" t="s">
        <v>3169</v>
      </c>
      <c r="E1602" s="226" t="s">
        <v>3187</v>
      </c>
      <c r="F1602" s="226" t="s">
        <v>3188</v>
      </c>
      <c r="G1602" s="227" t="s">
        <v>7440</v>
      </c>
      <c r="H1602" s="152" t="s">
        <v>1839</v>
      </c>
      <c r="I1602" s="227"/>
      <c r="J1602" s="152"/>
      <c r="K1602" s="87">
        <v>42130</v>
      </c>
      <c r="L1602" s="46" t="s">
        <v>3189</v>
      </c>
      <c r="M1602" s="4"/>
    </row>
    <row r="1603" spans="1:13" ht="30">
      <c r="A1603" s="15">
        <v>170</v>
      </c>
      <c r="B1603" s="5"/>
      <c r="C1603" s="225" t="s">
        <v>3168</v>
      </c>
      <c r="D1603" s="226" t="s">
        <v>3169</v>
      </c>
      <c r="E1603" s="226" t="s">
        <v>3190</v>
      </c>
      <c r="F1603" s="226" t="s">
        <v>3191</v>
      </c>
      <c r="G1603" s="227" t="s">
        <v>8618</v>
      </c>
      <c r="H1603" s="152" t="s">
        <v>1839</v>
      </c>
      <c r="I1603" s="227"/>
      <c r="J1603" s="152"/>
      <c r="K1603" s="87">
        <v>42130</v>
      </c>
      <c r="L1603" s="46" t="s">
        <v>3192</v>
      </c>
      <c r="M1603" s="4"/>
    </row>
    <row r="1604" spans="1:13" ht="30">
      <c r="A1604" s="15">
        <v>172</v>
      </c>
      <c r="B1604" s="5"/>
      <c r="C1604" s="225" t="s">
        <v>3174</v>
      </c>
      <c r="D1604" s="226" t="s">
        <v>3175</v>
      </c>
      <c r="E1604" s="226" t="s">
        <v>3190</v>
      </c>
      <c r="F1604" s="226" t="s">
        <v>3191</v>
      </c>
      <c r="G1604" s="227" t="s">
        <v>8619</v>
      </c>
      <c r="H1604" s="152" t="s">
        <v>1839</v>
      </c>
      <c r="I1604" s="227"/>
      <c r="J1604" s="152"/>
      <c r="K1604" s="87">
        <v>42130</v>
      </c>
      <c r="L1604" s="46" t="s">
        <v>3193</v>
      </c>
      <c r="M1604" s="4"/>
    </row>
    <row r="1605" spans="1:13" ht="30">
      <c r="A1605" s="15">
        <v>173</v>
      </c>
      <c r="B1605" s="5"/>
      <c r="C1605" s="225" t="s">
        <v>3168</v>
      </c>
      <c r="D1605" s="226" t="s">
        <v>3169</v>
      </c>
      <c r="E1605" s="226" t="s">
        <v>3194</v>
      </c>
      <c r="F1605" s="226" t="s">
        <v>3195</v>
      </c>
      <c r="G1605" s="227" t="s">
        <v>3196</v>
      </c>
      <c r="H1605" s="152" t="s">
        <v>1839</v>
      </c>
      <c r="I1605" s="227"/>
      <c r="J1605" s="152"/>
      <c r="K1605" s="87">
        <v>42130</v>
      </c>
      <c r="L1605" s="46" t="s">
        <v>3197</v>
      </c>
      <c r="M1605" s="4"/>
    </row>
    <row r="1606" spans="1:13" ht="30">
      <c r="A1606" s="15">
        <v>175</v>
      </c>
      <c r="B1606" s="5"/>
      <c r="C1606" s="225" t="s">
        <v>3174</v>
      </c>
      <c r="D1606" s="226" t="s">
        <v>3175</v>
      </c>
      <c r="E1606" s="226" t="s">
        <v>3194</v>
      </c>
      <c r="F1606" s="226" t="s">
        <v>3195</v>
      </c>
      <c r="G1606" s="227" t="s">
        <v>3196</v>
      </c>
      <c r="H1606" s="152" t="s">
        <v>1839</v>
      </c>
      <c r="I1606" s="227"/>
      <c r="J1606" s="152"/>
      <c r="K1606" s="87">
        <v>42130</v>
      </c>
      <c r="L1606" s="46" t="s">
        <v>3198</v>
      </c>
      <c r="M1606" s="4"/>
    </row>
    <row r="1607" spans="1:13" ht="30">
      <c r="A1607" s="15">
        <v>177</v>
      </c>
      <c r="B1607" s="5"/>
      <c r="C1607" s="225" t="s">
        <v>3199</v>
      </c>
      <c r="D1607" s="226" t="s">
        <v>3175</v>
      </c>
      <c r="E1607" s="226" t="s">
        <v>3200</v>
      </c>
      <c r="F1607" s="226" t="s">
        <v>3201</v>
      </c>
      <c r="G1607" s="227" t="s">
        <v>2975</v>
      </c>
      <c r="H1607" s="152" t="s">
        <v>1839</v>
      </c>
      <c r="I1607" s="227"/>
      <c r="J1607" s="152"/>
      <c r="K1607" s="87">
        <v>42133</v>
      </c>
      <c r="L1607" s="46" t="s">
        <v>3202</v>
      </c>
      <c r="M1607" s="4"/>
    </row>
    <row r="1608" spans="1:13" ht="30">
      <c r="A1608" s="15">
        <v>180</v>
      </c>
      <c r="B1608" s="5"/>
      <c r="C1608" s="225" t="s">
        <v>3203</v>
      </c>
      <c r="D1608" s="226" t="s">
        <v>3169</v>
      </c>
      <c r="E1608" s="226" t="s">
        <v>3204</v>
      </c>
      <c r="F1608" s="226" t="s">
        <v>3205</v>
      </c>
      <c r="G1608" s="227" t="s">
        <v>3206</v>
      </c>
      <c r="H1608" s="152" t="s">
        <v>1839</v>
      </c>
      <c r="I1608" s="227"/>
      <c r="J1608" s="152"/>
      <c r="K1608" s="87">
        <v>42174</v>
      </c>
      <c r="L1608" s="46" t="s">
        <v>3207</v>
      </c>
      <c r="M1608" s="4"/>
    </row>
    <row r="1609" spans="1:13" ht="30">
      <c r="A1609" s="15">
        <v>181</v>
      </c>
      <c r="B1609" s="5"/>
      <c r="C1609" s="225" t="s">
        <v>3208</v>
      </c>
      <c r="D1609" s="226" t="s">
        <v>3209</v>
      </c>
      <c r="E1609" s="226" t="s">
        <v>3210</v>
      </c>
      <c r="F1609" s="226" t="s">
        <v>3211</v>
      </c>
      <c r="G1609" s="227" t="s">
        <v>3212</v>
      </c>
      <c r="H1609" s="152" t="s">
        <v>1839</v>
      </c>
      <c r="I1609" s="227"/>
      <c r="J1609" s="152"/>
      <c r="K1609" s="87">
        <v>42133</v>
      </c>
      <c r="L1609" s="46" t="s">
        <v>3213</v>
      </c>
      <c r="M1609" s="4"/>
    </row>
    <row r="1610" spans="1:13" ht="30">
      <c r="A1610" s="15">
        <v>182</v>
      </c>
      <c r="B1610" s="5"/>
      <c r="C1610" s="225" t="s">
        <v>3214</v>
      </c>
      <c r="D1610" s="226" t="s">
        <v>3169</v>
      </c>
      <c r="E1610" s="226" t="s">
        <v>3215</v>
      </c>
      <c r="F1610" s="226" t="s">
        <v>3216</v>
      </c>
      <c r="G1610" s="227" t="s">
        <v>7441</v>
      </c>
      <c r="H1610" s="152" t="s">
        <v>1839</v>
      </c>
      <c r="I1610" s="227"/>
      <c r="J1610" s="152"/>
      <c r="K1610" s="87">
        <v>42173</v>
      </c>
      <c r="L1610" s="46" t="s">
        <v>3217</v>
      </c>
      <c r="M1610" s="4"/>
    </row>
    <row r="1611" spans="1:13" ht="30">
      <c r="A1611" s="15">
        <v>183</v>
      </c>
      <c r="B1611" s="5"/>
      <c r="C1611" s="225" t="s">
        <v>3218</v>
      </c>
      <c r="D1611" s="226" t="s">
        <v>3175</v>
      </c>
      <c r="E1611" s="226" t="s">
        <v>3219</v>
      </c>
      <c r="F1611" s="226" t="s">
        <v>3220</v>
      </c>
      <c r="G1611" s="227" t="s">
        <v>3221</v>
      </c>
      <c r="H1611" s="152" t="s">
        <v>1839</v>
      </c>
      <c r="I1611" s="227"/>
      <c r="J1611" s="152"/>
      <c r="K1611" s="87">
        <v>42173</v>
      </c>
      <c r="L1611" s="46" t="s">
        <v>3222</v>
      </c>
      <c r="M1611" s="4"/>
    </row>
    <row r="1612" spans="1:13" ht="30">
      <c r="A1612" s="15">
        <v>184</v>
      </c>
      <c r="B1612" s="5"/>
      <c r="C1612" s="225" t="s">
        <v>3223</v>
      </c>
      <c r="D1612" s="226" t="s">
        <v>3224</v>
      </c>
      <c r="E1612" s="226" t="s">
        <v>3225</v>
      </c>
      <c r="F1612" s="226" t="s">
        <v>3226</v>
      </c>
      <c r="G1612" s="227" t="s">
        <v>7442</v>
      </c>
      <c r="H1612" s="152" t="s">
        <v>1839</v>
      </c>
      <c r="I1612" s="227"/>
      <c r="J1612" s="152"/>
      <c r="K1612" s="87">
        <v>42173</v>
      </c>
      <c r="L1612" s="46" t="s">
        <v>3227</v>
      </c>
      <c r="M1612" s="4"/>
    </row>
    <row r="1613" spans="1:13" ht="30">
      <c r="A1613" s="15">
        <v>185</v>
      </c>
      <c r="B1613" s="5"/>
      <c r="C1613" s="225" t="s">
        <v>3228</v>
      </c>
      <c r="D1613" s="226" t="s">
        <v>3224</v>
      </c>
      <c r="E1613" s="226" t="s">
        <v>3229</v>
      </c>
      <c r="F1613" s="226" t="s">
        <v>3230</v>
      </c>
      <c r="G1613" s="227" t="s">
        <v>7443</v>
      </c>
      <c r="H1613" s="152" t="s">
        <v>1839</v>
      </c>
      <c r="I1613" s="227"/>
      <c r="J1613" s="152"/>
      <c r="K1613" s="87">
        <v>42186</v>
      </c>
      <c r="L1613" s="46" t="s">
        <v>3231</v>
      </c>
      <c r="M1613" s="4"/>
    </row>
    <row r="1614" spans="1:13" ht="30">
      <c r="A1614" s="15">
        <v>186</v>
      </c>
      <c r="B1614" s="5"/>
      <c r="C1614" s="225" t="s">
        <v>2490</v>
      </c>
      <c r="D1614" s="226" t="s">
        <v>3232</v>
      </c>
      <c r="E1614" s="226" t="s">
        <v>3233</v>
      </c>
      <c r="F1614" s="226" t="s">
        <v>3234</v>
      </c>
      <c r="G1614" s="227" t="s">
        <v>3235</v>
      </c>
      <c r="H1614" s="152" t="s">
        <v>1839</v>
      </c>
      <c r="I1614" s="227"/>
      <c r="J1614" s="152"/>
      <c r="K1614" s="87">
        <v>42352</v>
      </c>
      <c r="L1614" s="46" t="s">
        <v>3236</v>
      </c>
      <c r="M1614" s="4"/>
    </row>
    <row r="1615" spans="1:13" ht="30">
      <c r="A1615" s="15">
        <v>187</v>
      </c>
      <c r="B1615" s="5"/>
      <c r="C1615" s="225" t="s">
        <v>3239</v>
      </c>
      <c r="D1615" s="226" t="s">
        <v>3240</v>
      </c>
      <c r="E1615" s="226" t="s">
        <v>3241</v>
      </c>
      <c r="F1615" s="226" t="s">
        <v>3242</v>
      </c>
      <c r="G1615" s="227" t="s">
        <v>3243</v>
      </c>
      <c r="H1615" s="152" t="s">
        <v>1839</v>
      </c>
      <c r="I1615" s="227"/>
      <c r="J1615" s="152"/>
      <c r="K1615" s="87">
        <v>42231</v>
      </c>
      <c r="L1615" s="46" t="s">
        <v>3244</v>
      </c>
      <c r="M1615" s="4"/>
    </row>
    <row r="1616" spans="1:13" ht="30">
      <c r="A1616" s="15">
        <v>188</v>
      </c>
      <c r="B1616" s="5"/>
      <c r="C1616" s="225" t="s">
        <v>3239</v>
      </c>
      <c r="D1616" s="226" t="s">
        <v>3240</v>
      </c>
      <c r="E1616" s="226" t="s">
        <v>3245</v>
      </c>
      <c r="F1616" s="226" t="s">
        <v>3246</v>
      </c>
      <c r="G1616" s="227" t="s">
        <v>3247</v>
      </c>
      <c r="H1616" s="152" t="s">
        <v>1839</v>
      </c>
      <c r="I1616" s="227"/>
      <c r="J1616" s="152"/>
      <c r="K1616" s="87">
        <v>42231</v>
      </c>
      <c r="L1616" s="46" t="s">
        <v>3248</v>
      </c>
      <c r="M1616" s="4"/>
    </row>
    <row r="1617" spans="1:13" ht="30">
      <c r="A1617" s="15">
        <v>189</v>
      </c>
      <c r="B1617" s="5"/>
      <c r="C1617" s="225" t="s">
        <v>3249</v>
      </c>
      <c r="D1617" s="226" t="s">
        <v>3250</v>
      </c>
      <c r="E1617" s="226" t="s">
        <v>3251</v>
      </c>
      <c r="F1617" s="226" t="s">
        <v>3252</v>
      </c>
      <c r="G1617" s="227" t="s">
        <v>3253</v>
      </c>
      <c r="H1617" s="152" t="s">
        <v>1839</v>
      </c>
      <c r="I1617" s="227"/>
      <c r="J1617" s="152"/>
      <c r="K1617" s="87"/>
      <c r="L1617" s="46" t="s">
        <v>3254</v>
      </c>
      <c r="M1617" s="4"/>
    </row>
    <row r="1618" spans="1:13" ht="30">
      <c r="A1618" s="15">
        <v>190</v>
      </c>
      <c r="B1618" s="5"/>
      <c r="C1618" s="225" t="s">
        <v>3255</v>
      </c>
      <c r="D1618" s="226" t="s">
        <v>3175</v>
      </c>
      <c r="E1618" s="226" t="s">
        <v>3256</v>
      </c>
      <c r="F1618" s="226" t="s">
        <v>3257</v>
      </c>
      <c r="G1618" s="227" t="s">
        <v>3258</v>
      </c>
      <c r="H1618" s="152" t="s">
        <v>1839</v>
      </c>
      <c r="I1618" s="227"/>
      <c r="J1618" s="152"/>
      <c r="K1618" s="87">
        <v>42009</v>
      </c>
      <c r="L1618" s="46" t="s">
        <v>3259</v>
      </c>
      <c r="M1618" s="4"/>
    </row>
    <row r="1619" spans="1:13" ht="30">
      <c r="A1619" s="15">
        <v>191</v>
      </c>
      <c r="B1619" s="5"/>
      <c r="C1619" s="225" t="s">
        <v>3260</v>
      </c>
      <c r="D1619" s="226" t="s">
        <v>3261</v>
      </c>
      <c r="E1619" s="226" t="s">
        <v>2806</v>
      </c>
      <c r="F1619" s="226" t="s">
        <v>3262</v>
      </c>
      <c r="G1619" s="227" t="s">
        <v>7444</v>
      </c>
      <c r="H1619" s="152" t="s">
        <v>1839</v>
      </c>
      <c r="I1619" s="227"/>
      <c r="J1619" s="152"/>
      <c r="K1619" s="87">
        <v>42223</v>
      </c>
      <c r="L1619" s="46" t="s">
        <v>3263</v>
      </c>
      <c r="M1619" s="4"/>
    </row>
    <row r="1620" spans="1:13" ht="30">
      <c r="A1620" s="15">
        <v>192</v>
      </c>
      <c r="B1620" s="5"/>
      <c r="C1620" s="225" t="s">
        <v>3264</v>
      </c>
      <c r="D1620" s="226" t="s">
        <v>3143</v>
      </c>
      <c r="E1620" s="226" t="s">
        <v>3265</v>
      </c>
      <c r="F1620" s="226" t="s">
        <v>3266</v>
      </c>
      <c r="G1620" s="227" t="s">
        <v>3084</v>
      </c>
      <c r="H1620" s="152" t="s">
        <v>1839</v>
      </c>
      <c r="I1620" s="227"/>
      <c r="J1620" s="152"/>
      <c r="K1620" s="87">
        <v>42220</v>
      </c>
      <c r="L1620" s="46" t="s">
        <v>3267</v>
      </c>
      <c r="M1620" s="4"/>
    </row>
    <row r="1621" spans="1:13" ht="30">
      <c r="A1621" s="15">
        <v>193</v>
      </c>
      <c r="B1621" s="5"/>
      <c r="C1621" s="225" t="s">
        <v>3268</v>
      </c>
      <c r="D1621" s="226" t="s">
        <v>3269</v>
      </c>
      <c r="E1621" s="226" t="s">
        <v>3270</v>
      </c>
      <c r="F1621" s="226" t="s">
        <v>3271</v>
      </c>
      <c r="G1621" s="227" t="s">
        <v>7445</v>
      </c>
      <c r="H1621" s="152" t="s">
        <v>1839</v>
      </c>
      <c r="I1621" s="227"/>
      <c r="J1621" s="152"/>
      <c r="K1621" s="152">
        <v>42164</v>
      </c>
      <c r="L1621" s="46" t="s">
        <v>3272</v>
      </c>
      <c r="M1621" s="4"/>
    </row>
    <row r="1622" spans="1:13" ht="30">
      <c r="A1622" s="15">
        <v>194</v>
      </c>
      <c r="B1622" s="5"/>
      <c r="C1622" s="225" t="s">
        <v>175</v>
      </c>
      <c r="D1622" s="226" t="s">
        <v>3160</v>
      </c>
      <c r="E1622" s="226" t="s">
        <v>3273</v>
      </c>
      <c r="F1622" s="226" t="s">
        <v>3274</v>
      </c>
      <c r="G1622" s="227" t="s">
        <v>7446</v>
      </c>
      <c r="H1622" s="152" t="s">
        <v>1839</v>
      </c>
      <c r="I1622" s="227"/>
      <c r="J1622" s="152"/>
      <c r="K1622" s="87">
        <v>42010</v>
      </c>
      <c r="L1622" s="46" t="s">
        <v>3275</v>
      </c>
      <c r="M1622" s="4"/>
    </row>
    <row r="1623" spans="1:13" ht="30">
      <c r="A1623" s="15">
        <v>195</v>
      </c>
      <c r="B1623" s="5"/>
      <c r="C1623" s="225" t="s">
        <v>807</v>
      </c>
      <c r="D1623" s="226" t="s">
        <v>3240</v>
      </c>
      <c r="E1623" s="226" t="s">
        <v>3273</v>
      </c>
      <c r="F1623" s="226" t="s">
        <v>3274</v>
      </c>
      <c r="G1623" s="227" t="s">
        <v>7447</v>
      </c>
      <c r="H1623" s="152" t="s">
        <v>1839</v>
      </c>
      <c r="I1623" s="227"/>
      <c r="J1623" s="152"/>
      <c r="K1623" s="87">
        <v>42010</v>
      </c>
      <c r="L1623" s="46" t="s">
        <v>3276</v>
      </c>
      <c r="M1623" s="4"/>
    </row>
    <row r="1624" spans="1:13" ht="30">
      <c r="A1624" s="15">
        <v>196</v>
      </c>
      <c r="B1624" s="5"/>
      <c r="C1624" s="225" t="s">
        <v>3277</v>
      </c>
      <c r="D1624" s="226" t="s">
        <v>3074</v>
      </c>
      <c r="E1624" s="226" t="s">
        <v>3273</v>
      </c>
      <c r="F1624" s="226" t="s">
        <v>3274</v>
      </c>
      <c r="G1624" s="227" t="s">
        <v>7428</v>
      </c>
      <c r="H1624" s="152" t="s">
        <v>1839</v>
      </c>
      <c r="I1624" s="227"/>
      <c r="J1624" s="152"/>
      <c r="K1624" s="87">
        <v>42010</v>
      </c>
      <c r="L1624" s="46" t="s">
        <v>3278</v>
      </c>
      <c r="M1624" s="4"/>
    </row>
    <row r="1625" spans="1:13" ht="30">
      <c r="A1625" s="15">
        <v>197</v>
      </c>
      <c r="B1625" s="5"/>
      <c r="C1625" s="225" t="s">
        <v>3091</v>
      </c>
      <c r="D1625" s="226" t="s">
        <v>3240</v>
      </c>
      <c r="E1625" s="226" t="s">
        <v>3273</v>
      </c>
      <c r="F1625" s="226" t="s">
        <v>3279</v>
      </c>
      <c r="G1625" s="227" t="s">
        <v>3280</v>
      </c>
      <c r="H1625" s="152" t="s">
        <v>1839</v>
      </c>
      <c r="I1625" s="227"/>
      <c r="J1625" s="152"/>
      <c r="K1625" s="87">
        <v>42096</v>
      </c>
      <c r="L1625" s="46" t="s">
        <v>3281</v>
      </c>
      <c r="M1625" s="4"/>
    </row>
    <row r="1626" spans="1:13" ht="30">
      <c r="A1626" s="15">
        <v>198</v>
      </c>
      <c r="B1626" s="5"/>
      <c r="C1626" s="225" t="s">
        <v>3268</v>
      </c>
      <c r="D1626" s="226" t="s">
        <v>3269</v>
      </c>
      <c r="E1626" s="226" t="s">
        <v>3282</v>
      </c>
      <c r="F1626" s="226" t="s">
        <v>3283</v>
      </c>
      <c r="G1626" s="227" t="s">
        <v>7448</v>
      </c>
      <c r="H1626" s="152" t="s">
        <v>1839</v>
      </c>
      <c r="I1626" s="227"/>
      <c r="J1626" s="152"/>
      <c r="K1626" s="87">
        <v>42105</v>
      </c>
      <c r="L1626" s="46" t="s">
        <v>3284</v>
      </c>
      <c r="M1626" s="4"/>
    </row>
    <row r="1627" spans="1:13" ht="30">
      <c r="A1627" s="15">
        <v>199</v>
      </c>
      <c r="B1627" s="5"/>
      <c r="C1627" s="225" t="s">
        <v>137</v>
      </c>
      <c r="D1627" s="226" t="s">
        <v>3143</v>
      </c>
      <c r="E1627" s="226" t="s">
        <v>3285</v>
      </c>
      <c r="F1627" s="226" t="s">
        <v>3286</v>
      </c>
      <c r="G1627" s="227" t="s">
        <v>3287</v>
      </c>
      <c r="H1627" s="152" t="s">
        <v>1839</v>
      </c>
      <c r="I1627" s="227"/>
      <c r="J1627" s="152"/>
      <c r="K1627" s="87">
        <v>42158</v>
      </c>
      <c r="L1627" s="46" t="s">
        <v>3288</v>
      </c>
      <c r="M1627" s="4"/>
    </row>
    <row r="1628" spans="1:13" ht="45">
      <c r="A1628" s="15">
        <v>200</v>
      </c>
      <c r="B1628" s="5"/>
      <c r="C1628" s="225" t="s">
        <v>3289</v>
      </c>
      <c r="D1628" s="226" t="s">
        <v>3290</v>
      </c>
      <c r="E1628" s="226" t="s">
        <v>3291</v>
      </c>
      <c r="F1628" s="226" t="s">
        <v>3292</v>
      </c>
      <c r="G1628" s="227" t="s">
        <v>7449</v>
      </c>
      <c r="H1628" s="152" t="s">
        <v>1839</v>
      </c>
      <c r="I1628" s="227"/>
      <c r="J1628" s="152"/>
      <c r="K1628" s="87">
        <v>42229</v>
      </c>
      <c r="L1628" s="46" t="s">
        <v>3293</v>
      </c>
      <c r="M1628" s="4"/>
    </row>
    <row r="1629" spans="1:13" ht="30">
      <c r="A1629" s="15">
        <v>201</v>
      </c>
      <c r="B1629" s="5"/>
      <c r="C1629" s="225" t="s">
        <v>3294</v>
      </c>
      <c r="D1629" s="226" t="s">
        <v>3224</v>
      </c>
      <c r="E1629" s="226" t="s">
        <v>3295</v>
      </c>
      <c r="F1629" s="226" t="s">
        <v>3296</v>
      </c>
      <c r="G1629" s="227" t="s">
        <v>3297</v>
      </c>
      <c r="H1629" s="152" t="s">
        <v>1839</v>
      </c>
      <c r="I1629" s="227"/>
      <c r="J1629" s="152"/>
      <c r="K1629" s="87">
        <v>42222</v>
      </c>
      <c r="L1629" s="46" t="s">
        <v>3298</v>
      </c>
      <c r="M1629" s="4"/>
    </row>
    <row r="1630" spans="1:13" ht="45">
      <c r="A1630" s="15">
        <v>203</v>
      </c>
      <c r="B1630" s="5"/>
      <c r="C1630" s="225" t="s">
        <v>3299</v>
      </c>
      <c r="D1630" s="226" t="s">
        <v>3224</v>
      </c>
      <c r="E1630" s="226" t="s">
        <v>3295</v>
      </c>
      <c r="F1630" s="226" t="s">
        <v>3300</v>
      </c>
      <c r="G1630" s="227" t="s">
        <v>3301</v>
      </c>
      <c r="H1630" s="152" t="s">
        <v>1839</v>
      </c>
      <c r="I1630" s="227"/>
      <c r="J1630" s="152"/>
      <c r="K1630" s="87">
        <v>42222</v>
      </c>
      <c r="L1630" s="46" t="s">
        <v>3302</v>
      </c>
      <c r="M1630" s="4"/>
    </row>
    <row r="1631" spans="1:13" ht="60">
      <c r="A1631" s="15">
        <v>204</v>
      </c>
      <c r="B1631" s="5"/>
      <c r="C1631" s="225" t="s">
        <v>2698</v>
      </c>
      <c r="D1631" s="226" t="s">
        <v>3237</v>
      </c>
      <c r="E1631" s="226" t="s">
        <v>3238</v>
      </c>
      <c r="F1631" s="226" t="s">
        <v>3303</v>
      </c>
      <c r="G1631" s="227" t="s">
        <v>3304</v>
      </c>
      <c r="H1631" s="152" t="s">
        <v>1839</v>
      </c>
      <c r="I1631" s="227"/>
      <c r="J1631" s="152"/>
      <c r="K1631" s="87">
        <v>42229</v>
      </c>
      <c r="L1631" s="46" t="s">
        <v>3305</v>
      </c>
      <c r="M1631" s="4"/>
    </row>
    <row r="1632" spans="1:13" ht="45">
      <c r="A1632" s="15">
        <v>205</v>
      </c>
      <c r="B1632" s="5"/>
      <c r="C1632" s="225" t="s">
        <v>3306</v>
      </c>
      <c r="D1632" s="226" t="s">
        <v>2497</v>
      </c>
      <c r="E1632" s="226" t="s">
        <v>3307</v>
      </c>
      <c r="F1632" s="226" t="s">
        <v>3308</v>
      </c>
      <c r="G1632" s="227" t="s">
        <v>3309</v>
      </c>
      <c r="H1632" s="152" t="s">
        <v>1839</v>
      </c>
      <c r="I1632" s="227"/>
      <c r="J1632" s="152"/>
      <c r="K1632" s="87" t="s">
        <v>1745</v>
      </c>
      <c r="L1632" s="46" t="s">
        <v>3310</v>
      </c>
      <c r="M1632" s="4"/>
    </row>
    <row r="1633" spans="1:13" ht="45">
      <c r="A1633" s="15">
        <v>206</v>
      </c>
      <c r="B1633" s="5"/>
      <c r="C1633" s="225" t="s">
        <v>3306</v>
      </c>
      <c r="D1633" s="226" t="s">
        <v>2497</v>
      </c>
      <c r="E1633" s="226" t="s">
        <v>3307</v>
      </c>
      <c r="F1633" s="226" t="s">
        <v>3311</v>
      </c>
      <c r="G1633" s="227" t="s">
        <v>3312</v>
      </c>
      <c r="H1633" s="152" t="s">
        <v>1839</v>
      </c>
      <c r="I1633" s="227"/>
      <c r="J1633" s="152"/>
      <c r="K1633" s="87" t="s">
        <v>1745</v>
      </c>
      <c r="L1633" s="46" t="s">
        <v>3313</v>
      </c>
      <c r="M1633" s="4"/>
    </row>
    <row r="1634" spans="1:13" ht="45">
      <c r="A1634" s="15">
        <v>208</v>
      </c>
      <c r="B1634" s="5"/>
      <c r="C1634" s="225" t="s">
        <v>3306</v>
      </c>
      <c r="D1634" s="226" t="s">
        <v>2497</v>
      </c>
      <c r="E1634" s="226" t="s">
        <v>3307</v>
      </c>
      <c r="F1634" s="226" t="s">
        <v>3314</v>
      </c>
      <c r="G1634" s="227" t="s">
        <v>3315</v>
      </c>
      <c r="H1634" s="152" t="s">
        <v>1839</v>
      </c>
      <c r="I1634" s="227"/>
      <c r="J1634" s="152"/>
      <c r="K1634" s="87" t="s">
        <v>1745</v>
      </c>
      <c r="L1634" s="46" t="s">
        <v>3316</v>
      </c>
      <c r="M1634" s="4"/>
    </row>
    <row r="1635" spans="1:13" ht="30">
      <c r="A1635" s="15">
        <v>209</v>
      </c>
      <c r="B1635" s="5"/>
      <c r="C1635" s="225" t="s">
        <v>3317</v>
      </c>
      <c r="D1635" s="226" t="s">
        <v>3318</v>
      </c>
      <c r="E1635" s="226" t="s">
        <v>3319</v>
      </c>
      <c r="F1635" s="226" t="s">
        <v>3320</v>
      </c>
      <c r="G1635" s="81" t="s">
        <v>2264</v>
      </c>
      <c r="H1635" s="152" t="s">
        <v>1839</v>
      </c>
      <c r="I1635" s="227"/>
      <c r="J1635" s="152"/>
      <c r="K1635" s="87">
        <v>42444</v>
      </c>
      <c r="L1635" s="46" t="s">
        <v>3321</v>
      </c>
      <c r="M1635" s="4"/>
    </row>
    <row r="1636" spans="1:13" ht="30">
      <c r="A1636" s="15">
        <v>210</v>
      </c>
      <c r="B1636" s="5"/>
      <c r="C1636" s="74" t="s">
        <v>3322</v>
      </c>
      <c r="D1636" s="226" t="s">
        <v>3318</v>
      </c>
      <c r="E1636" s="226" t="s">
        <v>3319</v>
      </c>
      <c r="F1636" s="226" t="s">
        <v>3320</v>
      </c>
      <c r="G1636" s="227" t="s">
        <v>3084</v>
      </c>
      <c r="H1636" s="152" t="s">
        <v>1839</v>
      </c>
      <c r="I1636" s="228"/>
      <c r="J1636" s="152"/>
      <c r="K1636" s="87">
        <v>42445</v>
      </c>
      <c r="L1636" s="46" t="s">
        <v>3323</v>
      </c>
      <c r="M1636" s="4"/>
    </row>
    <row r="1637" spans="1:13" ht="30">
      <c r="A1637" s="15">
        <v>211</v>
      </c>
      <c r="B1637" s="5"/>
      <c r="C1637" s="74" t="s">
        <v>27</v>
      </c>
      <c r="D1637" s="226" t="s">
        <v>3324</v>
      </c>
      <c r="E1637" s="226" t="s">
        <v>3319</v>
      </c>
      <c r="F1637" s="226" t="s">
        <v>3320</v>
      </c>
      <c r="G1637" s="227" t="s">
        <v>7450</v>
      </c>
      <c r="H1637" s="152" t="s">
        <v>1839</v>
      </c>
      <c r="I1637" s="228"/>
      <c r="J1637" s="152"/>
      <c r="K1637" s="87">
        <v>42445</v>
      </c>
      <c r="L1637" s="46" t="s">
        <v>3325</v>
      </c>
      <c r="M1637" s="4"/>
    </row>
    <row r="1638" spans="1:13" ht="45">
      <c r="A1638" s="15">
        <v>212</v>
      </c>
      <c r="B1638" s="5"/>
      <c r="C1638" s="74" t="s">
        <v>3326</v>
      </c>
      <c r="D1638" s="226" t="s">
        <v>3327</v>
      </c>
      <c r="E1638" s="226" t="s">
        <v>3328</v>
      </c>
      <c r="F1638" s="226" t="s">
        <v>3329</v>
      </c>
      <c r="G1638" s="227" t="s">
        <v>7451</v>
      </c>
      <c r="H1638" s="152" t="s">
        <v>1839</v>
      </c>
      <c r="I1638" s="228"/>
      <c r="J1638" s="152"/>
      <c r="K1638" s="87">
        <v>42236</v>
      </c>
      <c r="L1638" s="46" t="s">
        <v>3330</v>
      </c>
      <c r="M1638" s="4"/>
    </row>
    <row r="1639" spans="1:13" ht="45">
      <c r="A1639" s="15">
        <v>213</v>
      </c>
      <c r="B1639" s="5"/>
      <c r="C1639" s="74" t="s">
        <v>3326</v>
      </c>
      <c r="D1639" s="226" t="s">
        <v>3327</v>
      </c>
      <c r="E1639" s="226" t="s">
        <v>3331</v>
      </c>
      <c r="F1639" s="81" t="s">
        <v>3332</v>
      </c>
      <c r="G1639" s="227" t="s">
        <v>7452</v>
      </c>
      <c r="H1639" s="152" t="s">
        <v>1839</v>
      </c>
      <c r="I1639" s="227"/>
      <c r="J1639" s="152"/>
      <c r="K1639" s="87">
        <v>42236</v>
      </c>
      <c r="L1639" s="46" t="s">
        <v>3333</v>
      </c>
      <c r="M1639" s="4"/>
    </row>
    <row r="1640" spans="1:13" ht="30">
      <c r="A1640" s="15">
        <v>214</v>
      </c>
      <c r="B1640" s="5"/>
      <c r="C1640" s="74" t="s">
        <v>3091</v>
      </c>
      <c r="D1640" s="226" t="s">
        <v>3334</v>
      </c>
      <c r="E1640" s="226">
        <v>135</v>
      </c>
      <c r="F1640" s="81">
        <v>37</v>
      </c>
      <c r="G1640" s="227" t="s">
        <v>7453</v>
      </c>
      <c r="H1640" s="152" t="s">
        <v>1839</v>
      </c>
      <c r="I1640" s="227"/>
      <c r="J1640" s="152"/>
      <c r="K1640" s="87">
        <v>42243</v>
      </c>
      <c r="L1640" s="46" t="s">
        <v>3335</v>
      </c>
      <c r="M1640" s="4"/>
    </row>
    <row r="1641" spans="1:13" ht="30">
      <c r="A1641" s="15">
        <v>215</v>
      </c>
      <c r="B1641" s="5"/>
      <c r="C1641" s="74" t="s">
        <v>3326</v>
      </c>
      <c r="D1641" s="226" t="s">
        <v>3327</v>
      </c>
      <c r="E1641" s="226" t="s">
        <v>3336</v>
      </c>
      <c r="F1641" s="81" t="s">
        <v>3337</v>
      </c>
      <c r="G1641" s="227" t="s">
        <v>3338</v>
      </c>
      <c r="H1641" s="152" t="s">
        <v>1839</v>
      </c>
      <c r="I1641" s="227"/>
      <c r="J1641" s="152"/>
      <c r="K1641" s="87">
        <v>42236</v>
      </c>
      <c r="L1641" s="46" t="s">
        <v>3339</v>
      </c>
      <c r="M1641" s="4"/>
    </row>
    <row r="1642" spans="1:13" ht="30">
      <c r="A1642" s="15">
        <v>216</v>
      </c>
      <c r="B1642" s="5"/>
      <c r="C1642" s="74" t="s">
        <v>3340</v>
      </c>
      <c r="D1642" s="226" t="s">
        <v>3341</v>
      </c>
      <c r="E1642" s="81" t="s">
        <v>3342</v>
      </c>
      <c r="F1642" s="75" t="s">
        <v>3343</v>
      </c>
      <c r="G1642" s="227" t="s">
        <v>7454</v>
      </c>
      <c r="H1642" s="152" t="s">
        <v>1839</v>
      </c>
      <c r="I1642" s="50"/>
      <c r="J1642" s="223"/>
      <c r="K1642" s="102">
        <v>42450</v>
      </c>
      <c r="L1642" s="46" t="s">
        <v>3344</v>
      </c>
      <c r="M1642" s="4"/>
    </row>
    <row r="1643" spans="1:13" ht="60">
      <c r="A1643" s="15">
        <v>217</v>
      </c>
      <c r="B1643" s="5"/>
      <c r="C1643" s="74" t="s">
        <v>3345</v>
      </c>
      <c r="D1643" s="226" t="s">
        <v>3346</v>
      </c>
      <c r="E1643" s="81" t="s">
        <v>3342</v>
      </c>
      <c r="F1643" s="75" t="s">
        <v>3343</v>
      </c>
      <c r="G1643" s="227" t="s">
        <v>7455</v>
      </c>
      <c r="H1643" s="152" t="s">
        <v>1839</v>
      </c>
      <c r="I1643" s="50"/>
      <c r="J1643" s="152"/>
      <c r="K1643" s="87">
        <v>42452</v>
      </c>
      <c r="L1643" s="46" t="s">
        <v>3347</v>
      </c>
      <c r="M1643" s="4"/>
    </row>
    <row r="1644" spans="1:13" ht="30">
      <c r="A1644" s="15">
        <v>218</v>
      </c>
      <c r="B1644" s="5"/>
      <c r="C1644" s="74" t="s">
        <v>3348</v>
      </c>
      <c r="D1644" s="226" t="s">
        <v>2834</v>
      </c>
      <c r="E1644" s="81" t="s">
        <v>3349</v>
      </c>
      <c r="F1644" s="229" t="s">
        <v>3350</v>
      </c>
      <c r="G1644" s="227" t="s">
        <v>3351</v>
      </c>
      <c r="H1644" s="152" t="s">
        <v>1839</v>
      </c>
      <c r="I1644" s="50"/>
      <c r="J1644" s="152"/>
      <c r="K1644" s="87">
        <v>42442</v>
      </c>
      <c r="L1644" s="46" t="s">
        <v>3352</v>
      </c>
      <c r="M1644" s="4"/>
    </row>
    <row r="1645" spans="1:13" ht="45">
      <c r="A1645" s="15">
        <v>222</v>
      </c>
      <c r="B1645" s="5"/>
      <c r="C1645" s="74" t="s">
        <v>173</v>
      </c>
      <c r="D1645" s="226" t="s">
        <v>3353</v>
      </c>
      <c r="E1645" s="81" t="s">
        <v>3354</v>
      </c>
      <c r="F1645" s="229" t="s">
        <v>3355</v>
      </c>
      <c r="G1645" s="227" t="s">
        <v>7456</v>
      </c>
      <c r="H1645" s="152" t="s">
        <v>1839</v>
      </c>
      <c r="I1645" s="50"/>
      <c r="J1645" s="152"/>
      <c r="K1645" s="87">
        <v>42209</v>
      </c>
      <c r="L1645" s="46" t="s">
        <v>3356</v>
      </c>
      <c r="M1645" s="4"/>
    </row>
    <row r="1646" spans="1:13" ht="30">
      <c r="A1646" s="15">
        <v>223</v>
      </c>
      <c r="B1646" s="5"/>
      <c r="C1646" s="74" t="s">
        <v>173</v>
      </c>
      <c r="D1646" s="226" t="s">
        <v>3353</v>
      </c>
      <c r="E1646" s="81" t="s">
        <v>3357</v>
      </c>
      <c r="F1646" s="75" t="s">
        <v>3358</v>
      </c>
      <c r="G1646" s="227" t="s">
        <v>7457</v>
      </c>
      <c r="H1646" s="152" t="s">
        <v>1839</v>
      </c>
      <c r="I1646" s="50"/>
      <c r="J1646" s="152"/>
      <c r="K1646" s="87">
        <v>42209</v>
      </c>
      <c r="L1646" s="46" t="s">
        <v>3359</v>
      </c>
      <c r="M1646" s="4"/>
    </row>
    <row r="1647" spans="1:13" ht="30">
      <c r="A1647" s="15">
        <v>224</v>
      </c>
      <c r="B1647" s="5"/>
      <c r="C1647" s="74" t="s">
        <v>3360</v>
      </c>
      <c r="D1647" s="226" t="s">
        <v>3334</v>
      </c>
      <c r="E1647" s="81" t="s">
        <v>3361</v>
      </c>
      <c r="F1647" s="75" t="s">
        <v>3362</v>
      </c>
      <c r="G1647" s="227" t="s">
        <v>8620</v>
      </c>
      <c r="H1647" s="152" t="s">
        <v>1839</v>
      </c>
      <c r="I1647" s="50"/>
      <c r="J1647" s="152"/>
      <c r="K1647" s="87">
        <v>42236</v>
      </c>
      <c r="L1647" s="46" t="s">
        <v>3363</v>
      </c>
      <c r="M1647" s="4"/>
    </row>
    <row r="1648" spans="1:13" ht="30">
      <c r="A1648" s="15">
        <v>225</v>
      </c>
      <c r="B1648" s="5"/>
      <c r="C1648" s="74" t="s">
        <v>3364</v>
      </c>
      <c r="D1648" s="226" t="s">
        <v>3232</v>
      </c>
      <c r="E1648" s="81" t="s">
        <v>3365</v>
      </c>
      <c r="F1648" s="75" t="s">
        <v>3366</v>
      </c>
      <c r="G1648" s="227" t="s">
        <v>7458</v>
      </c>
      <c r="H1648" s="152" t="s">
        <v>1839</v>
      </c>
      <c r="I1648" s="50"/>
      <c r="J1648" s="152"/>
      <c r="K1648" s="87">
        <v>42244</v>
      </c>
      <c r="L1648" s="46" t="s">
        <v>3367</v>
      </c>
      <c r="M1648" s="4"/>
    </row>
    <row r="1649" spans="1:13" ht="30">
      <c r="A1649" s="15">
        <v>228</v>
      </c>
      <c r="B1649" s="6"/>
      <c r="C1649" s="74" t="s">
        <v>27</v>
      </c>
      <c r="D1649" s="226" t="s">
        <v>3232</v>
      </c>
      <c r="E1649" s="81" t="s">
        <v>3368</v>
      </c>
      <c r="F1649" s="75" t="s">
        <v>3369</v>
      </c>
      <c r="G1649" s="227" t="s">
        <v>3370</v>
      </c>
      <c r="H1649" s="152" t="s">
        <v>1839</v>
      </c>
      <c r="I1649" s="50"/>
      <c r="J1649" s="152"/>
      <c r="K1649" s="87">
        <v>42275</v>
      </c>
      <c r="L1649" s="46" t="s">
        <v>3371</v>
      </c>
      <c r="M1649" s="4"/>
    </row>
    <row r="1650" spans="1:13" ht="30">
      <c r="A1650" s="15">
        <v>229</v>
      </c>
      <c r="B1650" s="6"/>
      <c r="C1650" s="74" t="s">
        <v>3372</v>
      </c>
      <c r="D1650" s="226" t="s">
        <v>3373</v>
      </c>
      <c r="E1650" s="81" t="s">
        <v>3374</v>
      </c>
      <c r="F1650" s="75" t="s">
        <v>3375</v>
      </c>
      <c r="G1650" s="227" t="s">
        <v>3376</v>
      </c>
      <c r="H1650" s="152" t="s">
        <v>1839</v>
      </c>
      <c r="I1650" s="50"/>
      <c r="J1650" s="152"/>
      <c r="K1650" s="87">
        <v>42275</v>
      </c>
      <c r="L1650" s="46" t="s">
        <v>3377</v>
      </c>
      <c r="M1650" s="4"/>
    </row>
    <row r="1651" spans="1:13" ht="45">
      <c r="A1651" s="15">
        <v>230</v>
      </c>
      <c r="B1651" s="6"/>
      <c r="C1651" s="74" t="s">
        <v>3379</v>
      </c>
      <c r="D1651" s="226" t="s">
        <v>3224</v>
      </c>
      <c r="E1651" s="81" t="s">
        <v>3380</v>
      </c>
      <c r="F1651" s="75" t="s">
        <v>3381</v>
      </c>
      <c r="G1651" s="227" t="s">
        <v>8621</v>
      </c>
      <c r="H1651" s="152" t="s">
        <v>1839</v>
      </c>
      <c r="I1651" s="50"/>
      <c r="J1651" s="152"/>
      <c r="K1651" s="87">
        <v>42275</v>
      </c>
      <c r="L1651" s="46" t="s">
        <v>3382</v>
      </c>
      <c r="M1651" s="4"/>
    </row>
    <row r="1652" spans="1:13" ht="30">
      <c r="A1652" s="15">
        <v>231</v>
      </c>
      <c r="B1652" s="5"/>
      <c r="C1652" s="74" t="s">
        <v>3619</v>
      </c>
      <c r="D1652" s="226" t="s">
        <v>2984</v>
      </c>
      <c r="E1652" s="81" t="s">
        <v>3383</v>
      </c>
      <c r="F1652" s="229" t="s">
        <v>3384</v>
      </c>
      <c r="G1652" s="227" t="s">
        <v>3029</v>
      </c>
      <c r="H1652" s="152" t="s">
        <v>1839</v>
      </c>
      <c r="I1652" s="50"/>
      <c r="J1652" s="152"/>
      <c r="K1652" s="87">
        <v>42269</v>
      </c>
      <c r="L1652" s="46" t="s">
        <v>295</v>
      </c>
      <c r="M1652" s="4"/>
    </row>
    <row r="1653" spans="1:13" ht="30">
      <c r="A1653" s="15">
        <v>233</v>
      </c>
      <c r="B1653" s="5"/>
      <c r="C1653" s="74" t="s">
        <v>43</v>
      </c>
      <c r="D1653" s="226" t="s">
        <v>3385</v>
      </c>
      <c r="E1653" s="81" t="s">
        <v>3386</v>
      </c>
      <c r="F1653" s="75" t="s">
        <v>3387</v>
      </c>
      <c r="G1653" s="227" t="s">
        <v>7459</v>
      </c>
      <c r="H1653" s="152" t="s">
        <v>1839</v>
      </c>
      <c r="I1653" s="50"/>
      <c r="J1653" s="152"/>
      <c r="K1653" s="87">
        <v>42270</v>
      </c>
      <c r="L1653" s="81" t="s">
        <v>3388</v>
      </c>
      <c r="M1653" s="4"/>
    </row>
    <row r="1654" spans="1:13" ht="30">
      <c r="A1654" s="15">
        <v>234</v>
      </c>
      <c r="B1654" s="5"/>
      <c r="C1654" s="74" t="s">
        <v>3389</v>
      </c>
      <c r="D1654" s="226" t="s">
        <v>3043</v>
      </c>
      <c r="E1654" s="81" t="s">
        <v>3390</v>
      </c>
      <c r="F1654" s="75" t="s">
        <v>3391</v>
      </c>
      <c r="G1654" s="227" t="s">
        <v>3059</v>
      </c>
      <c r="H1654" s="152" t="s">
        <v>1839</v>
      </c>
      <c r="I1654" s="50"/>
      <c r="J1654" s="152"/>
      <c r="K1654" s="87">
        <v>42453</v>
      </c>
      <c r="L1654" s="81" t="s">
        <v>3392</v>
      </c>
      <c r="M1654" s="4"/>
    </row>
    <row r="1655" spans="1:13" ht="30">
      <c r="A1655" s="15">
        <v>235</v>
      </c>
      <c r="B1655" s="2"/>
      <c r="C1655" s="74" t="s">
        <v>3393</v>
      </c>
      <c r="D1655" s="226" t="s">
        <v>2267</v>
      </c>
      <c r="E1655" s="81" t="s">
        <v>3394</v>
      </c>
      <c r="F1655" s="229" t="s">
        <v>3395</v>
      </c>
      <c r="G1655" s="227" t="s">
        <v>3396</v>
      </c>
      <c r="H1655" s="152" t="s">
        <v>1839</v>
      </c>
      <c r="I1655" s="50"/>
      <c r="J1655" s="152"/>
      <c r="K1655" s="87">
        <v>42451</v>
      </c>
      <c r="L1655" s="81" t="s">
        <v>3397</v>
      </c>
      <c r="M1655" s="4"/>
    </row>
    <row r="1656" spans="1:13" ht="30">
      <c r="A1656" s="15">
        <v>236</v>
      </c>
      <c r="B1656" s="2"/>
      <c r="C1656" s="74" t="s">
        <v>3398</v>
      </c>
      <c r="D1656" s="226" t="s">
        <v>3399</v>
      </c>
      <c r="E1656" s="81" t="s">
        <v>3400</v>
      </c>
      <c r="F1656" s="75" t="s">
        <v>3401</v>
      </c>
      <c r="G1656" s="227" t="s">
        <v>7460</v>
      </c>
      <c r="H1656" s="152" t="s">
        <v>1839</v>
      </c>
      <c r="I1656" s="50"/>
      <c r="J1656" s="152"/>
      <c r="K1656" s="87">
        <v>42450</v>
      </c>
      <c r="L1656" s="81" t="s">
        <v>3402</v>
      </c>
      <c r="M1656" s="4"/>
    </row>
    <row r="1657" spans="1:13" ht="30">
      <c r="A1657" s="15">
        <v>237</v>
      </c>
      <c r="B1657" s="2"/>
      <c r="C1657" s="74" t="s">
        <v>3403</v>
      </c>
      <c r="D1657" s="226" t="s">
        <v>3404</v>
      </c>
      <c r="E1657" s="81" t="s">
        <v>3405</v>
      </c>
      <c r="F1657" s="75" t="s">
        <v>3406</v>
      </c>
      <c r="G1657" s="227" t="s">
        <v>3018</v>
      </c>
      <c r="H1657" s="152" t="s">
        <v>1839</v>
      </c>
      <c r="I1657" s="50"/>
      <c r="J1657" s="152"/>
      <c r="K1657" s="87">
        <v>42444</v>
      </c>
      <c r="L1657" s="81" t="s">
        <v>3407</v>
      </c>
      <c r="M1657" s="4"/>
    </row>
    <row r="1658" spans="1:13" ht="30">
      <c r="A1658" s="15">
        <v>238</v>
      </c>
      <c r="B1658" s="2"/>
      <c r="C1658" s="74" t="s">
        <v>3408</v>
      </c>
      <c r="D1658" s="226" t="s">
        <v>3092</v>
      </c>
      <c r="E1658" s="81" t="s">
        <v>3409</v>
      </c>
      <c r="F1658" s="75" t="s">
        <v>3410</v>
      </c>
      <c r="G1658" s="227" t="s">
        <v>3411</v>
      </c>
      <c r="H1658" s="152" t="s">
        <v>1839</v>
      </c>
      <c r="I1658" s="50"/>
      <c r="J1658" s="152"/>
      <c r="K1658" s="87">
        <v>42271</v>
      </c>
      <c r="L1658" s="81" t="s">
        <v>3412</v>
      </c>
      <c r="M1658" s="4"/>
    </row>
    <row r="1659" spans="1:13" ht="30">
      <c r="A1659" s="15">
        <v>239</v>
      </c>
      <c r="B1659" s="2"/>
      <c r="C1659" s="74" t="s">
        <v>3413</v>
      </c>
      <c r="D1659" s="226" t="s">
        <v>3414</v>
      </c>
      <c r="E1659" s="81" t="s">
        <v>3415</v>
      </c>
      <c r="F1659" s="229" t="s">
        <v>3416</v>
      </c>
      <c r="G1659" s="227" t="s">
        <v>3417</v>
      </c>
      <c r="H1659" s="152" t="s">
        <v>1839</v>
      </c>
      <c r="I1659" s="50"/>
      <c r="J1659" s="152"/>
      <c r="K1659" s="87">
        <v>42069</v>
      </c>
      <c r="L1659" s="81" t="s">
        <v>3418</v>
      </c>
      <c r="M1659" s="4"/>
    </row>
    <row r="1660" spans="1:13" ht="30">
      <c r="A1660" s="15">
        <v>240</v>
      </c>
      <c r="B1660" s="2"/>
      <c r="C1660" s="74" t="s">
        <v>3419</v>
      </c>
      <c r="D1660" s="226" t="s">
        <v>3385</v>
      </c>
      <c r="E1660" s="81" t="s">
        <v>3420</v>
      </c>
      <c r="F1660" s="229" t="s">
        <v>3421</v>
      </c>
      <c r="G1660" s="227" t="s">
        <v>3422</v>
      </c>
      <c r="H1660" s="152" t="s">
        <v>1839</v>
      </c>
      <c r="I1660" s="50"/>
      <c r="J1660" s="152"/>
      <c r="K1660" s="87">
        <v>42273</v>
      </c>
      <c r="L1660" s="81" t="s">
        <v>3423</v>
      </c>
      <c r="M1660" s="4"/>
    </row>
    <row r="1661" spans="1:13" ht="30">
      <c r="A1661" s="15">
        <v>241</v>
      </c>
      <c r="B1661" s="2"/>
      <c r="C1661" s="74" t="s">
        <v>3424</v>
      </c>
      <c r="D1661" s="226" t="s">
        <v>3425</v>
      </c>
      <c r="E1661" s="81" t="s">
        <v>3426</v>
      </c>
      <c r="F1661" s="75" t="s">
        <v>3427</v>
      </c>
      <c r="G1661" s="227" t="s">
        <v>7461</v>
      </c>
      <c r="H1661" s="152" t="s">
        <v>1839</v>
      </c>
      <c r="I1661" s="50"/>
      <c r="J1661" s="152"/>
      <c r="K1661" s="87" t="s">
        <v>1750</v>
      </c>
      <c r="L1661" s="81" t="s">
        <v>3428</v>
      </c>
      <c r="M1661" s="4"/>
    </row>
    <row r="1662" spans="1:13" ht="30">
      <c r="A1662" s="15">
        <v>242</v>
      </c>
      <c r="B1662" s="2"/>
      <c r="C1662" s="74" t="s">
        <v>3429</v>
      </c>
      <c r="D1662" s="226" t="s">
        <v>3430</v>
      </c>
      <c r="E1662" s="81" t="s">
        <v>3431</v>
      </c>
      <c r="F1662" s="75" t="s">
        <v>3432</v>
      </c>
      <c r="G1662" s="227" t="s">
        <v>3433</v>
      </c>
      <c r="H1662" s="152" t="s">
        <v>1839</v>
      </c>
      <c r="I1662" s="50"/>
      <c r="J1662" s="152"/>
      <c r="K1662" s="87" t="s">
        <v>1857</v>
      </c>
      <c r="L1662" s="81" t="s">
        <v>3434</v>
      </c>
      <c r="M1662" s="4"/>
    </row>
    <row r="1663" spans="1:13" ht="45">
      <c r="A1663" s="15">
        <v>243</v>
      </c>
      <c r="B1663" s="2"/>
      <c r="C1663" s="74" t="s">
        <v>3435</v>
      </c>
      <c r="D1663" s="226" t="s">
        <v>3436</v>
      </c>
      <c r="E1663" s="81" t="s">
        <v>3437</v>
      </c>
      <c r="F1663" s="229" t="s">
        <v>3438</v>
      </c>
      <c r="G1663" s="227" t="s">
        <v>7462</v>
      </c>
      <c r="H1663" s="152" t="s">
        <v>1839</v>
      </c>
      <c r="I1663" s="50"/>
      <c r="J1663" s="152"/>
      <c r="K1663" s="87" t="s">
        <v>1030</v>
      </c>
      <c r="L1663" s="81" t="s">
        <v>3439</v>
      </c>
      <c r="M1663" s="4"/>
    </row>
    <row r="1664" spans="1:13" ht="30">
      <c r="A1664" s="15">
        <v>244</v>
      </c>
      <c r="B1664" s="2"/>
      <c r="C1664" s="74" t="s">
        <v>3440</v>
      </c>
      <c r="D1664" s="226" t="s">
        <v>3441</v>
      </c>
      <c r="E1664" s="81" t="s">
        <v>3442</v>
      </c>
      <c r="F1664" s="229" t="s">
        <v>3443</v>
      </c>
      <c r="G1664" s="227" t="s">
        <v>3444</v>
      </c>
      <c r="H1664" s="152" t="s">
        <v>1839</v>
      </c>
      <c r="I1664" s="50"/>
      <c r="J1664" s="152"/>
      <c r="K1664" s="87" t="s">
        <v>1751</v>
      </c>
      <c r="L1664" s="81" t="s">
        <v>3445</v>
      </c>
      <c r="M1664" s="4"/>
    </row>
    <row r="1665" spans="1:13" ht="30">
      <c r="A1665" s="15">
        <v>245</v>
      </c>
      <c r="B1665" s="2"/>
      <c r="C1665" s="74" t="s">
        <v>3446</v>
      </c>
      <c r="D1665" s="226" t="s">
        <v>3447</v>
      </c>
      <c r="E1665" s="81" t="s">
        <v>3448</v>
      </c>
      <c r="F1665" s="229" t="s">
        <v>3449</v>
      </c>
      <c r="G1665" s="227" t="s">
        <v>3450</v>
      </c>
      <c r="H1665" s="152" t="s">
        <v>1839</v>
      </c>
      <c r="I1665" s="50"/>
      <c r="J1665" s="152"/>
      <c r="K1665" s="87">
        <v>42275</v>
      </c>
      <c r="L1665" s="81" t="s">
        <v>3451</v>
      </c>
      <c r="M1665" s="4"/>
    </row>
    <row r="1666" spans="1:13" ht="30">
      <c r="A1666" s="15">
        <v>247</v>
      </c>
      <c r="B1666" s="2"/>
      <c r="C1666" s="74" t="s">
        <v>3435</v>
      </c>
      <c r="D1666" s="226" t="s">
        <v>3436</v>
      </c>
      <c r="E1666" s="81" t="s">
        <v>3452</v>
      </c>
      <c r="F1666" s="229" t="s">
        <v>3453</v>
      </c>
      <c r="G1666" s="227" t="s">
        <v>3454</v>
      </c>
      <c r="H1666" s="152" t="s">
        <v>1839</v>
      </c>
      <c r="I1666" s="50"/>
      <c r="J1666" s="152"/>
      <c r="K1666" s="87" t="s">
        <v>1030</v>
      </c>
      <c r="L1666" s="81" t="s">
        <v>283</v>
      </c>
      <c r="M1666" s="4"/>
    </row>
    <row r="1667" spans="1:13" ht="45">
      <c r="A1667" s="15">
        <v>248</v>
      </c>
      <c r="B1667" s="2"/>
      <c r="C1667" s="74" t="s">
        <v>3456</v>
      </c>
      <c r="D1667" s="226" t="s">
        <v>3457</v>
      </c>
      <c r="E1667" s="81" t="s">
        <v>3455</v>
      </c>
      <c r="F1667" s="229" t="s">
        <v>3458</v>
      </c>
      <c r="G1667" s="227" t="s">
        <v>3459</v>
      </c>
      <c r="H1667" s="152" t="s">
        <v>1839</v>
      </c>
      <c r="I1667" s="50"/>
      <c r="J1667" s="152"/>
      <c r="K1667" s="152">
        <v>42708</v>
      </c>
      <c r="L1667" s="81" t="s">
        <v>3460</v>
      </c>
      <c r="M1667" s="4"/>
    </row>
    <row r="1668" spans="1:13" ht="30">
      <c r="A1668" s="15">
        <v>249</v>
      </c>
      <c r="B1668" s="2"/>
      <c r="C1668" s="74" t="s">
        <v>3424</v>
      </c>
      <c r="D1668" s="226" t="s">
        <v>3461</v>
      </c>
      <c r="E1668" s="81" t="s">
        <v>3462</v>
      </c>
      <c r="F1668" s="229" t="s">
        <v>3463</v>
      </c>
      <c r="G1668" s="227" t="s">
        <v>3464</v>
      </c>
      <c r="H1668" s="152" t="s">
        <v>1839</v>
      </c>
      <c r="I1668" s="50"/>
      <c r="J1668" s="152"/>
      <c r="K1668" s="152">
        <v>42586</v>
      </c>
      <c r="L1668" s="81" t="s">
        <v>3465</v>
      </c>
      <c r="M1668" s="4"/>
    </row>
    <row r="1669" spans="1:13" ht="30">
      <c r="A1669" s="15">
        <v>250</v>
      </c>
      <c r="B1669" s="2"/>
      <c r="C1669" s="74" t="s">
        <v>3466</v>
      </c>
      <c r="D1669" s="226" t="s">
        <v>3467</v>
      </c>
      <c r="E1669" s="81" t="s">
        <v>3468</v>
      </c>
      <c r="F1669" s="229" t="s">
        <v>3469</v>
      </c>
      <c r="G1669" s="227" t="s">
        <v>3029</v>
      </c>
      <c r="H1669" s="152" t="s">
        <v>1839</v>
      </c>
      <c r="I1669" s="50"/>
      <c r="J1669" s="152"/>
      <c r="K1669" s="152">
        <v>42227</v>
      </c>
      <c r="L1669" s="81" t="s">
        <v>3470</v>
      </c>
      <c r="M1669" s="4"/>
    </row>
    <row r="1670" spans="1:13" ht="30">
      <c r="A1670" s="15">
        <v>251</v>
      </c>
      <c r="B1670" s="2"/>
      <c r="C1670" s="74" t="s">
        <v>3471</v>
      </c>
      <c r="D1670" s="226" t="s">
        <v>3346</v>
      </c>
      <c r="E1670" s="81" t="s">
        <v>3472</v>
      </c>
      <c r="F1670" s="229" t="s">
        <v>3473</v>
      </c>
      <c r="G1670" s="227" t="s">
        <v>3474</v>
      </c>
      <c r="H1670" s="152" t="s">
        <v>1839</v>
      </c>
      <c r="I1670" s="50"/>
      <c r="J1670" s="152"/>
      <c r="K1670" s="87">
        <v>42366</v>
      </c>
      <c r="L1670" s="81" t="s">
        <v>3475</v>
      </c>
      <c r="M1670" s="4"/>
    </row>
    <row r="1671" spans="1:13" ht="45">
      <c r="A1671" s="15">
        <v>253</v>
      </c>
      <c r="B1671" s="2"/>
      <c r="C1671" s="74" t="s">
        <v>3471</v>
      </c>
      <c r="D1671" s="226" t="s">
        <v>3346</v>
      </c>
      <c r="E1671" s="81" t="s">
        <v>3472</v>
      </c>
      <c r="F1671" s="229" t="s">
        <v>3476</v>
      </c>
      <c r="G1671" s="227" t="s">
        <v>7463</v>
      </c>
      <c r="H1671" s="152" t="s">
        <v>1839</v>
      </c>
      <c r="I1671" s="50"/>
      <c r="J1671" s="152"/>
      <c r="K1671" s="152">
        <v>42366</v>
      </c>
      <c r="L1671" s="81" t="s">
        <v>3477</v>
      </c>
      <c r="M1671" s="4"/>
    </row>
    <row r="1672" spans="1:13" ht="45">
      <c r="A1672" s="15">
        <v>256</v>
      </c>
      <c r="B1672" s="2"/>
      <c r="C1672" s="74" t="s">
        <v>3478</v>
      </c>
      <c r="D1672" s="226" t="s">
        <v>3479</v>
      </c>
      <c r="E1672" s="81" t="s">
        <v>3480</v>
      </c>
      <c r="F1672" s="229" t="s">
        <v>3481</v>
      </c>
      <c r="G1672" s="227" t="s">
        <v>3482</v>
      </c>
      <c r="H1672" s="152" t="s">
        <v>1839</v>
      </c>
      <c r="I1672" s="50"/>
      <c r="J1672" s="152"/>
      <c r="K1672" s="87" t="s">
        <v>617</v>
      </c>
      <c r="L1672" s="81" t="s">
        <v>3483</v>
      </c>
      <c r="M1672" s="4"/>
    </row>
    <row r="1673" spans="1:13" ht="45">
      <c r="A1673" s="15">
        <v>258</v>
      </c>
      <c r="B1673" s="2"/>
      <c r="C1673" s="230" t="s">
        <v>3478</v>
      </c>
      <c r="D1673" s="231" t="s">
        <v>3479</v>
      </c>
      <c r="E1673" s="232" t="s">
        <v>3480</v>
      </c>
      <c r="F1673" s="233" t="s">
        <v>3484</v>
      </c>
      <c r="G1673" s="234" t="s">
        <v>3485</v>
      </c>
      <c r="H1673" s="152" t="s">
        <v>1839</v>
      </c>
      <c r="I1673" s="235"/>
      <c r="J1673" s="152"/>
      <c r="K1673" s="87" t="s">
        <v>617</v>
      </c>
      <c r="L1673" s="232" t="s">
        <v>3486</v>
      </c>
      <c r="M1673" s="4"/>
    </row>
    <row r="1674" spans="1:13" ht="45">
      <c r="A1674" s="15">
        <v>259</v>
      </c>
      <c r="B1674" s="2"/>
      <c r="C1674" s="74" t="s">
        <v>3487</v>
      </c>
      <c r="D1674" s="226" t="s">
        <v>3488</v>
      </c>
      <c r="E1674" s="81" t="s">
        <v>3489</v>
      </c>
      <c r="F1674" s="229" t="s">
        <v>3490</v>
      </c>
      <c r="G1674" s="227" t="s">
        <v>7464</v>
      </c>
      <c r="H1674" s="152" t="s">
        <v>1839</v>
      </c>
      <c r="I1674" s="50"/>
      <c r="J1674" s="152"/>
      <c r="K1674" s="87" t="s">
        <v>1031</v>
      </c>
      <c r="L1674" s="81" t="s">
        <v>3491</v>
      </c>
      <c r="M1674" s="4"/>
    </row>
    <row r="1675" spans="1:13" ht="30">
      <c r="A1675" s="15">
        <v>260</v>
      </c>
      <c r="B1675" s="2"/>
      <c r="C1675" s="74" t="s">
        <v>3492</v>
      </c>
      <c r="D1675" s="226" t="s">
        <v>3493</v>
      </c>
      <c r="E1675" s="81" t="s">
        <v>3494</v>
      </c>
      <c r="F1675" s="229" t="s">
        <v>3495</v>
      </c>
      <c r="G1675" s="227" t="s">
        <v>3496</v>
      </c>
      <c r="H1675" s="152" t="s">
        <v>1839</v>
      </c>
      <c r="I1675" s="50"/>
      <c r="J1675" s="152"/>
      <c r="K1675" s="87" t="s">
        <v>3497</v>
      </c>
      <c r="L1675" s="81" t="s">
        <v>3498</v>
      </c>
      <c r="M1675" s="4"/>
    </row>
    <row r="1676" spans="1:13" ht="60">
      <c r="A1676" s="15">
        <v>261</v>
      </c>
      <c r="B1676" s="2"/>
      <c r="C1676" s="74" t="s">
        <v>3499</v>
      </c>
      <c r="D1676" s="226" t="s">
        <v>3500</v>
      </c>
      <c r="E1676" s="81" t="s">
        <v>3501</v>
      </c>
      <c r="F1676" s="229" t="s">
        <v>3502</v>
      </c>
      <c r="G1676" s="227" t="s">
        <v>7465</v>
      </c>
      <c r="H1676" s="152" t="s">
        <v>1839</v>
      </c>
      <c r="I1676" s="50"/>
      <c r="J1676" s="152"/>
      <c r="K1676" s="87" t="s">
        <v>3497</v>
      </c>
      <c r="L1676" s="81" t="s">
        <v>3503</v>
      </c>
      <c r="M1676" s="4"/>
    </row>
    <row r="1677" spans="1:13" ht="30">
      <c r="A1677" s="15">
        <v>262</v>
      </c>
      <c r="B1677" s="2"/>
      <c r="C1677" s="74" t="s">
        <v>3504</v>
      </c>
      <c r="D1677" s="226" t="s">
        <v>3441</v>
      </c>
      <c r="E1677" s="81" t="s">
        <v>3505</v>
      </c>
      <c r="F1677" s="229" t="s">
        <v>3506</v>
      </c>
      <c r="G1677" s="227" t="s">
        <v>3507</v>
      </c>
      <c r="H1677" s="152" t="s">
        <v>1839</v>
      </c>
      <c r="I1677" s="190"/>
      <c r="J1677" s="152"/>
      <c r="K1677" s="152" t="s">
        <v>3508</v>
      </c>
      <c r="L1677" s="81" t="s">
        <v>3509</v>
      </c>
      <c r="M1677" s="4"/>
    </row>
    <row r="1678" spans="1:13" ht="45">
      <c r="A1678" s="15">
        <v>263</v>
      </c>
      <c r="B1678" s="2"/>
      <c r="C1678" s="74" t="s">
        <v>3510</v>
      </c>
      <c r="D1678" s="226" t="s">
        <v>3511</v>
      </c>
      <c r="E1678" s="81" t="s">
        <v>3512</v>
      </c>
      <c r="F1678" s="229" t="s">
        <v>3513</v>
      </c>
      <c r="G1678" s="227" t="s">
        <v>3514</v>
      </c>
      <c r="H1678" s="152" t="s">
        <v>1839</v>
      </c>
      <c r="I1678" s="152"/>
      <c r="J1678" s="152"/>
      <c r="K1678" s="152" t="s">
        <v>3508</v>
      </c>
      <c r="L1678" s="81" t="s">
        <v>3515</v>
      </c>
      <c r="M1678" s="4"/>
    </row>
    <row r="1679" spans="1:13" ht="30">
      <c r="A1679" s="15">
        <v>264</v>
      </c>
      <c r="B1679" s="2"/>
      <c r="C1679" s="74" t="s">
        <v>3091</v>
      </c>
      <c r="D1679" s="226" t="s">
        <v>3516</v>
      </c>
      <c r="E1679" s="81" t="s">
        <v>3517</v>
      </c>
      <c r="F1679" s="229" t="s">
        <v>3518</v>
      </c>
      <c r="G1679" s="227" t="s">
        <v>3507</v>
      </c>
      <c r="H1679" s="152" t="s">
        <v>1839</v>
      </c>
      <c r="I1679" s="152"/>
      <c r="J1679" s="152"/>
      <c r="K1679" s="152" t="s">
        <v>3508</v>
      </c>
      <c r="L1679" s="81" t="s">
        <v>3519</v>
      </c>
      <c r="M1679" s="4"/>
    </row>
    <row r="1680" spans="1:13" ht="30">
      <c r="A1680" s="15">
        <v>265</v>
      </c>
      <c r="B1680" s="2"/>
      <c r="C1680" s="74" t="s">
        <v>3520</v>
      </c>
      <c r="D1680" s="226" t="s">
        <v>3521</v>
      </c>
      <c r="E1680" s="81" t="s">
        <v>3522</v>
      </c>
      <c r="F1680" s="229" t="s">
        <v>3523</v>
      </c>
      <c r="G1680" s="227" t="s">
        <v>3524</v>
      </c>
      <c r="H1680" s="152" t="s">
        <v>1839</v>
      </c>
      <c r="I1680" s="152"/>
      <c r="J1680" s="152"/>
      <c r="K1680" s="152" t="s">
        <v>3525</v>
      </c>
      <c r="L1680" s="81" t="s">
        <v>3526</v>
      </c>
      <c r="M1680" s="4"/>
    </row>
    <row r="1681" spans="1:13" ht="45">
      <c r="A1681" s="15">
        <v>266</v>
      </c>
      <c r="B1681" s="2"/>
      <c r="C1681" s="74" t="s">
        <v>3527</v>
      </c>
      <c r="D1681" s="226" t="s">
        <v>3528</v>
      </c>
      <c r="E1681" s="81" t="s">
        <v>3529</v>
      </c>
      <c r="F1681" s="229" t="s">
        <v>3530</v>
      </c>
      <c r="G1681" s="227" t="s">
        <v>3531</v>
      </c>
      <c r="H1681" s="152" t="s">
        <v>1839</v>
      </c>
      <c r="I1681" s="152"/>
      <c r="J1681" s="152"/>
      <c r="K1681" s="152">
        <v>42498</v>
      </c>
      <c r="L1681" s="81" t="s">
        <v>3532</v>
      </c>
      <c r="M1681" s="4"/>
    </row>
    <row r="1682" spans="1:13" ht="60">
      <c r="A1682" s="15">
        <v>267</v>
      </c>
      <c r="B1682" s="2"/>
      <c r="C1682" s="74" t="s">
        <v>3533</v>
      </c>
      <c r="D1682" s="226" t="s">
        <v>3534</v>
      </c>
      <c r="E1682" s="81" t="s">
        <v>3535</v>
      </c>
      <c r="F1682" s="229" t="s">
        <v>3536</v>
      </c>
      <c r="G1682" s="227" t="s">
        <v>3537</v>
      </c>
      <c r="H1682" s="152" t="s">
        <v>1839</v>
      </c>
      <c r="I1682" s="152"/>
      <c r="J1682" s="152"/>
      <c r="K1682" s="152" t="s">
        <v>1040</v>
      </c>
      <c r="L1682" s="81" t="s">
        <v>3538</v>
      </c>
      <c r="M1682" s="4"/>
    </row>
    <row r="1683" spans="1:13" ht="60">
      <c r="A1683" s="15">
        <v>268</v>
      </c>
      <c r="B1683" s="2"/>
      <c r="C1683" s="74" t="s">
        <v>3539</v>
      </c>
      <c r="D1683" s="226" t="s">
        <v>3540</v>
      </c>
      <c r="E1683" s="81" t="s">
        <v>3541</v>
      </c>
      <c r="F1683" s="229" t="s">
        <v>3542</v>
      </c>
      <c r="G1683" s="227" t="s">
        <v>3543</v>
      </c>
      <c r="H1683" s="152" t="s">
        <v>1839</v>
      </c>
      <c r="I1683" s="152"/>
      <c r="J1683" s="152"/>
      <c r="K1683" s="152" t="s">
        <v>1040</v>
      </c>
      <c r="L1683" s="81" t="s">
        <v>3544</v>
      </c>
      <c r="M1683" s="4"/>
    </row>
    <row r="1684" spans="1:13" ht="75">
      <c r="A1684" s="15">
        <v>269</v>
      </c>
      <c r="B1684" s="2"/>
      <c r="C1684" s="74" t="s">
        <v>3545</v>
      </c>
      <c r="D1684" s="226" t="s">
        <v>3546</v>
      </c>
      <c r="E1684" s="81" t="s">
        <v>3547</v>
      </c>
      <c r="F1684" s="229" t="s">
        <v>3548</v>
      </c>
      <c r="G1684" s="227" t="s">
        <v>3549</v>
      </c>
      <c r="H1684" s="152" t="s">
        <v>1839</v>
      </c>
      <c r="I1684" s="152"/>
      <c r="J1684" s="152"/>
      <c r="K1684" s="152" t="s">
        <v>1042</v>
      </c>
      <c r="L1684" s="81" t="s">
        <v>3550</v>
      </c>
      <c r="M1684" s="4"/>
    </row>
    <row r="1685" spans="1:13" ht="75">
      <c r="A1685" s="15">
        <v>270</v>
      </c>
      <c r="B1685" s="2"/>
      <c r="C1685" s="74" t="s">
        <v>3551</v>
      </c>
      <c r="D1685" s="226" t="s">
        <v>3546</v>
      </c>
      <c r="E1685" s="81" t="s">
        <v>3552</v>
      </c>
      <c r="F1685" s="229" t="s">
        <v>3553</v>
      </c>
      <c r="G1685" s="227" t="s">
        <v>3554</v>
      </c>
      <c r="H1685" s="152" t="s">
        <v>1839</v>
      </c>
      <c r="I1685" s="152"/>
      <c r="J1685" s="152"/>
      <c r="K1685" s="152" t="s">
        <v>1042</v>
      </c>
      <c r="L1685" s="81" t="s">
        <v>3555</v>
      </c>
      <c r="M1685" s="4"/>
    </row>
    <row r="1686" spans="1:13" ht="45">
      <c r="A1686" s="15">
        <v>271</v>
      </c>
      <c r="B1686" s="2"/>
      <c r="C1686" s="74" t="s">
        <v>3556</v>
      </c>
      <c r="D1686" s="226" t="s">
        <v>3557</v>
      </c>
      <c r="E1686" s="81" t="s">
        <v>3558</v>
      </c>
      <c r="F1686" s="229" t="s">
        <v>3559</v>
      </c>
      <c r="G1686" s="227" t="s">
        <v>3560</v>
      </c>
      <c r="H1686" s="152" t="s">
        <v>1839</v>
      </c>
      <c r="I1686" s="152"/>
      <c r="J1686" s="152"/>
      <c r="K1686" s="87" t="s">
        <v>1042</v>
      </c>
      <c r="L1686" s="81" t="s">
        <v>3561</v>
      </c>
      <c r="M1686" s="4"/>
    </row>
    <row r="1687" spans="1:13" ht="45">
      <c r="A1687" s="15">
        <v>273</v>
      </c>
      <c r="B1687" s="2"/>
      <c r="C1687" s="74" t="s">
        <v>7466</v>
      </c>
      <c r="D1687" s="226" t="s">
        <v>3378</v>
      </c>
      <c r="E1687" s="81" t="s">
        <v>7467</v>
      </c>
      <c r="F1687" s="229" t="s">
        <v>7468</v>
      </c>
      <c r="G1687" s="227" t="s">
        <v>7469</v>
      </c>
      <c r="H1687" s="152" t="s">
        <v>1839</v>
      </c>
      <c r="I1687" s="152"/>
      <c r="J1687" s="152"/>
      <c r="K1687" s="152">
        <v>42706</v>
      </c>
      <c r="L1687" s="81" t="s">
        <v>7470</v>
      </c>
      <c r="M1687" s="4"/>
    </row>
    <row r="1688" spans="1:13" ht="45">
      <c r="A1688" s="15">
        <v>276</v>
      </c>
      <c r="B1688" s="2"/>
      <c r="C1688" s="74" t="s">
        <v>1777</v>
      </c>
      <c r="D1688" s="226" t="s">
        <v>2461</v>
      </c>
      <c r="E1688" s="81" t="s">
        <v>7471</v>
      </c>
      <c r="F1688" s="229" t="s">
        <v>7472</v>
      </c>
      <c r="G1688" s="227" t="s">
        <v>7473</v>
      </c>
      <c r="H1688" s="152" t="s">
        <v>1839</v>
      </c>
      <c r="I1688" s="152"/>
      <c r="J1688" s="152"/>
      <c r="K1688" s="152">
        <v>42727</v>
      </c>
      <c r="L1688" s="81" t="s">
        <v>7474</v>
      </c>
      <c r="M1688" s="4"/>
    </row>
    <row r="1689" spans="1:13" ht="60">
      <c r="A1689" s="15">
        <v>278</v>
      </c>
      <c r="B1689" s="2"/>
      <c r="C1689" s="74" t="s">
        <v>7475</v>
      </c>
      <c r="D1689" s="226" t="s">
        <v>7476</v>
      </c>
      <c r="E1689" s="81" t="s">
        <v>7477</v>
      </c>
      <c r="F1689" s="229" t="s">
        <v>7478</v>
      </c>
      <c r="G1689" s="227" t="s">
        <v>7479</v>
      </c>
      <c r="H1689" s="152" t="s">
        <v>1839</v>
      </c>
      <c r="I1689" s="152"/>
      <c r="J1689" s="152"/>
      <c r="K1689" s="152">
        <v>42727</v>
      </c>
      <c r="L1689" s="81" t="s">
        <v>7480</v>
      </c>
      <c r="M1689" s="4"/>
    </row>
    <row r="1690" spans="1:13" ht="45">
      <c r="A1690" s="15">
        <v>279</v>
      </c>
      <c r="B1690" s="2"/>
      <c r="C1690" s="74" t="s">
        <v>213</v>
      </c>
      <c r="D1690" s="226" t="s">
        <v>2889</v>
      </c>
      <c r="E1690" s="81" t="s">
        <v>7481</v>
      </c>
      <c r="F1690" s="229" t="s">
        <v>7482</v>
      </c>
      <c r="G1690" s="227" t="s">
        <v>7483</v>
      </c>
      <c r="H1690" s="152" t="s">
        <v>1839</v>
      </c>
      <c r="I1690" s="152"/>
      <c r="J1690" s="152"/>
      <c r="K1690" s="152">
        <v>42809</v>
      </c>
      <c r="L1690" s="81" t="s">
        <v>7484</v>
      </c>
      <c r="M1690" s="4"/>
    </row>
    <row r="1691" spans="1:13" ht="45">
      <c r="A1691" s="37">
        <v>280</v>
      </c>
      <c r="B1691" s="7"/>
      <c r="C1691" s="74" t="s">
        <v>333</v>
      </c>
      <c r="D1691" s="226" t="s">
        <v>2934</v>
      </c>
      <c r="E1691" s="81" t="s">
        <v>7485</v>
      </c>
      <c r="F1691" s="229" t="s">
        <v>7486</v>
      </c>
      <c r="G1691" s="227" t="s">
        <v>7487</v>
      </c>
      <c r="H1691" s="152" t="s">
        <v>1839</v>
      </c>
      <c r="I1691" s="152"/>
      <c r="J1691" s="152"/>
      <c r="K1691" s="152">
        <v>42821</v>
      </c>
      <c r="L1691" s="81" t="s">
        <v>7488</v>
      </c>
      <c r="M1691" s="4"/>
    </row>
    <row r="1692" spans="1:13" ht="60">
      <c r="A1692" s="15">
        <v>281</v>
      </c>
      <c r="B1692" s="2"/>
      <c r="C1692" s="74" t="s">
        <v>2490</v>
      </c>
      <c r="D1692" s="226" t="s">
        <v>2491</v>
      </c>
      <c r="E1692" s="81" t="s">
        <v>7489</v>
      </c>
      <c r="F1692" s="229" t="s">
        <v>7490</v>
      </c>
      <c r="G1692" s="227" t="s">
        <v>7491</v>
      </c>
      <c r="H1692" s="152" t="s">
        <v>1839</v>
      </c>
      <c r="I1692" s="152"/>
      <c r="J1692" s="152"/>
      <c r="K1692" s="87" t="s">
        <v>7492</v>
      </c>
      <c r="L1692" s="81" t="s">
        <v>7493</v>
      </c>
      <c r="M1692" s="4"/>
    </row>
    <row r="1693" spans="1:13" ht="45">
      <c r="A1693" s="15">
        <v>282</v>
      </c>
      <c r="B1693" s="2"/>
      <c r="C1693" s="74" t="s">
        <v>7494</v>
      </c>
      <c r="D1693" s="226" t="s">
        <v>3290</v>
      </c>
      <c r="E1693" s="81" t="s">
        <v>7495</v>
      </c>
      <c r="F1693" s="229" t="s">
        <v>7496</v>
      </c>
      <c r="G1693" s="227" t="s">
        <v>7497</v>
      </c>
      <c r="H1693" s="152" t="s">
        <v>1839</v>
      </c>
      <c r="I1693" s="152"/>
      <c r="J1693" s="152"/>
      <c r="K1693" s="87" t="s">
        <v>7498</v>
      </c>
      <c r="L1693" s="81" t="s">
        <v>7499</v>
      </c>
      <c r="M1693" s="4"/>
    </row>
    <row r="1694" spans="1:13" ht="60">
      <c r="A1694" s="15">
        <v>283</v>
      </c>
      <c r="B1694" s="2"/>
      <c r="C1694" s="74" t="s">
        <v>2425</v>
      </c>
      <c r="D1694" s="226" t="s">
        <v>7500</v>
      </c>
      <c r="E1694" s="81" t="s">
        <v>7501</v>
      </c>
      <c r="F1694" s="229" t="s">
        <v>7502</v>
      </c>
      <c r="G1694" s="227" t="s">
        <v>7503</v>
      </c>
      <c r="H1694" s="152" t="s">
        <v>1839</v>
      </c>
      <c r="I1694" s="152"/>
      <c r="J1694" s="152"/>
      <c r="K1694" s="87" t="s">
        <v>7504</v>
      </c>
      <c r="L1694" s="81" t="s">
        <v>7505</v>
      </c>
      <c r="M1694" s="4"/>
    </row>
    <row r="1695" spans="1:13" ht="60">
      <c r="A1695" s="15">
        <v>286</v>
      </c>
      <c r="B1695" s="3"/>
      <c r="C1695" s="74" t="s">
        <v>7506</v>
      </c>
      <c r="D1695" s="226" t="s">
        <v>7507</v>
      </c>
      <c r="E1695" s="81" t="s">
        <v>7508</v>
      </c>
      <c r="F1695" s="229" t="s">
        <v>7509</v>
      </c>
      <c r="G1695" s="227" t="s">
        <v>7510</v>
      </c>
      <c r="H1695" s="152" t="s">
        <v>1839</v>
      </c>
      <c r="I1695" s="152"/>
      <c r="J1695" s="152"/>
      <c r="K1695" s="87" t="s">
        <v>7511</v>
      </c>
      <c r="L1695" s="81" t="s">
        <v>7512</v>
      </c>
      <c r="M1695" s="4"/>
    </row>
    <row r="1696" spans="1:13" ht="60">
      <c r="A1696" s="15">
        <v>287</v>
      </c>
      <c r="B1696" s="3"/>
      <c r="C1696" s="74" t="s">
        <v>7513</v>
      </c>
      <c r="D1696" s="226" t="s">
        <v>2473</v>
      </c>
      <c r="E1696" s="81" t="s">
        <v>7514</v>
      </c>
      <c r="F1696" s="229" t="s">
        <v>7515</v>
      </c>
      <c r="G1696" s="227" t="s">
        <v>7516</v>
      </c>
      <c r="H1696" s="152" t="s">
        <v>1839</v>
      </c>
      <c r="I1696" s="152"/>
      <c r="J1696" s="152"/>
      <c r="K1696" s="87">
        <v>42916</v>
      </c>
      <c r="L1696" s="81" t="s">
        <v>7517</v>
      </c>
      <c r="M1696" s="4"/>
    </row>
    <row r="1697" spans="1:13" ht="60">
      <c r="A1697" s="15">
        <v>288</v>
      </c>
      <c r="B1697" s="3"/>
      <c r="C1697" s="74" t="s">
        <v>7518</v>
      </c>
      <c r="D1697" s="226" t="s">
        <v>2968</v>
      </c>
      <c r="E1697" s="81" t="s">
        <v>7519</v>
      </c>
      <c r="F1697" s="229" t="s">
        <v>3562</v>
      </c>
      <c r="G1697" s="227" t="s">
        <v>7520</v>
      </c>
      <c r="H1697" s="152" t="s">
        <v>1839</v>
      </c>
      <c r="I1697" s="152"/>
      <c r="J1697" s="152"/>
      <c r="K1697" s="87">
        <v>42913</v>
      </c>
      <c r="L1697" s="81" t="s">
        <v>7521</v>
      </c>
      <c r="M1697" s="4"/>
    </row>
    <row r="1698" spans="1:13" ht="45">
      <c r="A1698" s="15">
        <v>289</v>
      </c>
      <c r="B1698" s="3"/>
      <c r="C1698" s="74" t="s">
        <v>7522</v>
      </c>
      <c r="D1698" s="226" t="s">
        <v>7523</v>
      </c>
      <c r="E1698" s="81" t="s">
        <v>7524</v>
      </c>
      <c r="F1698" s="229" t="s">
        <v>7525</v>
      </c>
      <c r="G1698" s="227" t="s">
        <v>7526</v>
      </c>
      <c r="H1698" s="152" t="s">
        <v>1839</v>
      </c>
      <c r="I1698" s="152"/>
      <c r="J1698" s="152"/>
      <c r="K1698" s="87">
        <v>42933</v>
      </c>
      <c r="L1698" s="81" t="s">
        <v>7527</v>
      </c>
      <c r="M1698" s="4"/>
    </row>
    <row r="1699" spans="1:13" ht="75">
      <c r="A1699" s="15">
        <v>290</v>
      </c>
      <c r="B1699" s="3"/>
      <c r="C1699" s="74" t="s">
        <v>7522</v>
      </c>
      <c r="D1699" s="226" t="s">
        <v>7523</v>
      </c>
      <c r="E1699" s="81" t="s">
        <v>7524</v>
      </c>
      <c r="F1699" s="229" t="s">
        <v>7528</v>
      </c>
      <c r="G1699" s="227" t="s">
        <v>7529</v>
      </c>
      <c r="H1699" s="152" t="s">
        <v>1839</v>
      </c>
      <c r="I1699" s="152"/>
      <c r="J1699" s="152"/>
      <c r="K1699" s="87">
        <v>42933</v>
      </c>
      <c r="L1699" s="81" t="s">
        <v>7530</v>
      </c>
      <c r="M1699" s="4"/>
    </row>
    <row r="1700" spans="1:13" ht="60">
      <c r="A1700" s="15">
        <v>291</v>
      </c>
      <c r="B1700" s="3"/>
      <c r="C1700" s="74" t="s">
        <v>7513</v>
      </c>
      <c r="D1700" s="226" t="s">
        <v>2473</v>
      </c>
      <c r="E1700" s="81" t="s">
        <v>7531</v>
      </c>
      <c r="F1700" s="229" t="s">
        <v>7532</v>
      </c>
      <c r="G1700" s="227" t="s">
        <v>7533</v>
      </c>
      <c r="H1700" s="152" t="s">
        <v>1839</v>
      </c>
      <c r="I1700" s="152"/>
      <c r="J1700" s="152"/>
      <c r="K1700" s="87">
        <v>42940</v>
      </c>
      <c r="L1700" s="81" t="s">
        <v>7534</v>
      </c>
      <c r="M1700" s="4"/>
    </row>
    <row r="1701" spans="1:13" ht="60">
      <c r="A1701" s="15">
        <v>292</v>
      </c>
      <c r="B1701" s="3"/>
      <c r="C1701" s="74" t="s">
        <v>7535</v>
      </c>
      <c r="D1701" s="226" t="s">
        <v>3327</v>
      </c>
      <c r="E1701" s="81" t="s">
        <v>7536</v>
      </c>
      <c r="F1701" s="229" t="s">
        <v>7537</v>
      </c>
      <c r="G1701" s="227" t="s">
        <v>7538</v>
      </c>
      <c r="H1701" s="152" t="s">
        <v>1839</v>
      </c>
      <c r="I1701" s="152"/>
      <c r="J1701" s="152"/>
      <c r="K1701" s="87">
        <v>42941</v>
      </c>
      <c r="L1701" s="81" t="s">
        <v>7539</v>
      </c>
      <c r="M1701" s="4"/>
    </row>
    <row r="1702" spans="1:13" ht="60">
      <c r="A1702" s="15">
        <v>293</v>
      </c>
      <c r="B1702" s="3"/>
      <c r="C1702" s="74" t="s">
        <v>7540</v>
      </c>
      <c r="D1702" s="226" t="s">
        <v>3404</v>
      </c>
      <c r="E1702" s="81" t="s">
        <v>7541</v>
      </c>
      <c r="F1702" s="229" t="s">
        <v>7542</v>
      </c>
      <c r="G1702" s="227" t="s">
        <v>7543</v>
      </c>
      <c r="H1702" s="152" t="s">
        <v>1839</v>
      </c>
      <c r="I1702" s="152"/>
      <c r="J1702" s="152"/>
      <c r="K1702" s="87">
        <v>42941</v>
      </c>
      <c r="L1702" s="81" t="s">
        <v>7544</v>
      </c>
      <c r="M1702" s="4"/>
    </row>
    <row r="1703" spans="1:13" ht="30">
      <c r="A1703" s="15">
        <v>295</v>
      </c>
      <c r="B1703" s="3"/>
      <c r="C1703" s="74" t="s">
        <v>7545</v>
      </c>
      <c r="D1703" s="226" t="s">
        <v>7546</v>
      </c>
      <c r="E1703" s="81" t="s">
        <v>7547</v>
      </c>
      <c r="F1703" s="229" t="s">
        <v>7548</v>
      </c>
      <c r="G1703" s="227" t="s">
        <v>7549</v>
      </c>
      <c r="H1703" s="152" t="s">
        <v>1839</v>
      </c>
      <c r="I1703" s="152"/>
      <c r="J1703" s="152"/>
      <c r="K1703" s="87">
        <v>42942</v>
      </c>
      <c r="L1703" s="81" t="s">
        <v>7550</v>
      </c>
      <c r="M1703" s="4"/>
    </row>
    <row r="1704" spans="1:13" ht="45">
      <c r="A1704" s="15">
        <v>296</v>
      </c>
      <c r="B1704" s="3"/>
      <c r="C1704" s="74" t="s">
        <v>7545</v>
      </c>
      <c r="D1704" s="226" t="s">
        <v>7546</v>
      </c>
      <c r="E1704" s="81" t="s">
        <v>7551</v>
      </c>
      <c r="F1704" s="229" t="s">
        <v>7552</v>
      </c>
      <c r="G1704" s="227" t="s">
        <v>7553</v>
      </c>
      <c r="H1704" s="152" t="s">
        <v>1839</v>
      </c>
      <c r="I1704" s="152"/>
      <c r="J1704" s="152"/>
      <c r="K1704" s="87">
        <v>42942</v>
      </c>
      <c r="L1704" s="81" t="s">
        <v>7554</v>
      </c>
      <c r="M1704" s="4"/>
    </row>
    <row r="1705" spans="1:13" ht="30">
      <c r="A1705" s="15">
        <v>297</v>
      </c>
      <c r="B1705" s="3"/>
      <c r="C1705" s="74" t="s">
        <v>7555</v>
      </c>
      <c r="D1705" s="226" t="s">
        <v>3116</v>
      </c>
      <c r="E1705" s="81" t="s">
        <v>7556</v>
      </c>
      <c r="F1705" s="229" t="s">
        <v>7557</v>
      </c>
      <c r="G1705" s="227" t="s">
        <v>3507</v>
      </c>
      <c r="H1705" s="152" t="s">
        <v>1839</v>
      </c>
      <c r="I1705" s="152"/>
      <c r="J1705" s="152"/>
      <c r="K1705" s="87">
        <v>42942</v>
      </c>
      <c r="L1705" s="81" t="s">
        <v>7558</v>
      </c>
      <c r="M1705" s="4"/>
    </row>
    <row r="1706" spans="1:13" ht="60">
      <c r="A1706" s="15">
        <v>298</v>
      </c>
      <c r="B1706" s="3"/>
      <c r="C1706" s="74" t="s">
        <v>173</v>
      </c>
      <c r="D1706" s="226" t="s">
        <v>7559</v>
      </c>
      <c r="E1706" s="81" t="s">
        <v>7560</v>
      </c>
      <c r="F1706" s="229" t="s">
        <v>7561</v>
      </c>
      <c r="G1706" s="227" t="s">
        <v>7562</v>
      </c>
      <c r="H1706" s="152" t="s">
        <v>1839</v>
      </c>
      <c r="I1706" s="152"/>
      <c r="J1706" s="152"/>
      <c r="K1706" s="87">
        <v>42942</v>
      </c>
      <c r="L1706" s="81" t="s">
        <v>7563</v>
      </c>
      <c r="M1706" s="4"/>
    </row>
    <row r="1707" spans="1:13" ht="30">
      <c r="A1707" s="15">
        <v>299</v>
      </c>
      <c r="B1707" s="3"/>
      <c r="C1707" s="74" t="s">
        <v>1133</v>
      </c>
      <c r="D1707" s="226" t="s">
        <v>3500</v>
      </c>
      <c r="E1707" s="81" t="s">
        <v>7564</v>
      </c>
      <c r="F1707" s="229" t="s">
        <v>7565</v>
      </c>
      <c r="G1707" s="227" t="s">
        <v>7566</v>
      </c>
      <c r="H1707" s="152" t="s">
        <v>1839</v>
      </c>
      <c r="I1707" s="152"/>
      <c r="J1707" s="152"/>
      <c r="K1707" s="87">
        <v>42944</v>
      </c>
      <c r="L1707" s="81" t="s">
        <v>7567</v>
      </c>
      <c r="M1707" s="4"/>
    </row>
    <row r="1708" spans="1:13" ht="30">
      <c r="A1708" s="15">
        <v>300</v>
      </c>
      <c r="B1708" s="3"/>
      <c r="C1708" s="74" t="s">
        <v>7568</v>
      </c>
      <c r="D1708" s="226" t="s">
        <v>2415</v>
      </c>
      <c r="E1708" s="226" t="s">
        <v>7569</v>
      </c>
      <c r="F1708" s="229" t="s">
        <v>7570</v>
      </c>
      <c r="G1708" s="227" t="s">
        <v>7571</v>
      </c>
      <c r="H1708" s="152" t="s">
        <v>1839</v>
      </c>
      <c r="I1708" s="152"/>
      <c r="J1708" s="152"/>
      <c r="K1708" s="87">
        <v>42944</v>
      </c>
      <c r="L1708" s="81" t="s">
        <v>7572</v>
      </c>
      <c r="M1708" s="4"/>
    </row>
    <row r="1709" spans="1:13" ht="30">
      <c r="A1709" s="15">
        <v>301</v>
      </c>
      <c r="B1709" s="3"/>
      <c r="C1709" s="74" t="s">
        <v>7573</v>
      </c>
      <c r="D1709" s="226" t="s">
        <v>7574</v>
      </c>
      <c r="E1709" s="81" t="s">
        <v>7575</v>
      </c>
      <c r="F1709" s="229" t="s">
        <v>7576</v>
      </c>
      <c r="G1709" s="227" t="s">
        <v>7577</v>
      </c>
      <c r="H1709" s="152" t="s">
        <v>1839</v>
      </c>
      <c r="I1709" s="152"/>
      <c r="J1709" s="152"/>
      <c r="K1709" s="87">
        <v>42944</v>
      </c>
      <c r="L1709" s="81" t="s">
        <v>7578</v>
      </c>
      <c r="M1709" s="4"/>
    </row>
    <row r="1710" spans="1:13" ht="30">
      <c r="A1710" s="15">
        <v>302</v>
      </c>
      <c r="B1710" s="3"/>
      <c r="C1710" s="74" t="s">
        <v>5143</v>
      </c>
      <c r="D1710" s="226" t="s">
        <v>7579</v>
      </c>
      <c r="E1710" s="81" t="s">
        <v>7580</v>
      </c>
      <c r="F1710" s="229" t="s">
        <v>7581</v>
      </c>
      <c r="G1710" s="227" t="s">
        <v>7582</v>
      </c>
      <c r="H1710" s="152" t="s">
        <v>1839</v>
      </c>
      <c r="I1710" s="152"/>
      <c r="J1710" s="152"/>
      <c r="K1710" s="87">
        <v>42944</v>
      </c>
      <c r="L1710" s="81" t="s">
        <v>7583</v>
      </c>
      <c r="M1710" s="4"/>
    </row>
    <row r="1711" spans="1:13" ht="45">
      <c r="A1711" s="15">
        <v>303</v>
      </c>
      <c r="B1711" s="3"/>
      <c r="C1711" s="74" t="s">
        <v>7584</v>
      </c>
      <c r="D1711" s="226" t="s">
        <v>7546</v>
      </c>
      <c r="E1711" s="81" t="s">
        <v>7585</v>
      </c>
      <c r="F1711" s="81" t="s">
        <v>7586</v>
      </c>
      <c r="G1711" s="227" t="s">
        <v>7587</v>
      </c>
      <c r="H1711" s="152" t="s">
        <v>1839</v>
      </c>
      <c r="I1711" s="152"/>
      <c r="J1711" s="152"/>
      <c r="K1711" s="87">
        <v>42972</v>
      </c>
      <c r="L1711" s="81" t="s">
        <v>7588</v>
      </c>
      <c r="M1711" s="4"/>
    </row>
    <row r="1712" spans="1:13" ht="45">
      <c r="A1712" s="15">
        <v>304</v>
      </c>
      <c r="B1712" s="20"/>
      <c r="C1712" s="74" t="s">
        <v>7589</v>
      </c>
      <c r="D1712" s="226" t="s">
        <v>3169</v>
      </c>
      <c r="E1712" s="81" t="s">
        <v>7590</v>
      </c>
      <c r="F1712" s="229" t="s">
        <v>7591</v>
      </c>
      <c r="G1712" s="227" t="s">
        <v>7592</v>
      </c>
      <c r="H1712" s="152" t="s">
        <v>1839</v>
      </c>
      <c r="I1712" s="152"/>
      <c r="J1712" s="152"/>
      <c r="K1712" s="87">
        <v>42986</v>
      </c>
      <c r="L1712" s="81" t="s">
        <v>7593</v>
      </c>
      <c r="M1712" s="20"/>
    </row>
    <row r="1713" spans="1:13" ht="45">
      <c r="A1713" s="15">
        <v>305</v>
      </c>
      <c r="B1713" s="20"/>
      <c r="C1713" s="74" t="s">
        <v>7594</v>
      </c>
      <c r="D1713" s="226" t="s">
        <v>7595</v>
      </c>
      <c r="E1713" s="81" t="s">
        <v>7596</v>
      </c>
      <c r="F1713" s="229" t="s">
        <v>7597</v>
      </c>
      <c r="G1713" s="227" t="s">
        <v>7598</v>
      </c>
      <c r="H1713" s="152" t="s">
        <v>1839</v>
      </c>
      <c r="I1713" s="152"/>
      <c r="J1713" s="152"/>
      <c r="K1713" s="87">
        <v>42998</v>
      </c>
      <c r="L1713" s="81" t="s">
        <v>7599</v>
      </c>
      <c r="M1713" s="20"/>
    </row>
    <row r="1714" spans="1:13" ht="75">
      <c r="A1714" s="15">
        <v>306</v>
      </c>
      <c r="B1714" s="20"/>
      <c r="C1714" s="74" t="s">
        <v>7600</v>
      </c>
      <c r="D1714" s="226" t="s">
        <v>3546</v>
      </c>
      <c r="E1714" s="81" t="s">
        <v>7601</v>
      </c>
      <c r="F1714" s="229" t="s">
        <v>7602</v>
      </c>
      <c r="G1714" s="227" t="s">
        <v>7603</v>
      </c>
      <c r="H1714" s="152" t="s">
        <v>1839</v>
      </c>
      <c r="I1714" s="152"/>
      <c r="J1714" s="152"/>
      <c r="K1714" s="87">
        <v>43003</v>
      </c>
      <c r="L1714" s="81" t="s">
        <v>7604</v>
      </c>
      <c r="M1714" s="20"/>
    </row>
    <row r="1715" spans="1:13" ht="45">
      <c r="A1715" s="15">
        <v>307</v>
      </c>
      <c r="B1715" s="20"/>
      <c r="C1715" s="74" t="s">
        <v>542</v>
      </c>
      <c r="D1715" s="226" t="s">
        <v>7605</v>
      </c>
      <c r="E1715" s="81" t="s">
        <v>7606</v>
      </c>
      <c r="F1715" s="229" t="s">
        <v>7607</v>
      </c>
      <c r="G1715" s="227" t="s">
        <v>7608</v>
      </c>
      <c r="H1715" s="152" t="s">
        <v>1839</v>
      </c>
      <c r="I1715" s="152"/>
      <c r="J1715" s="152"/>
      <c r="K1715" s="87">
        <v>43035</v>
      </c>
      <c r="L1715" s="81" t="s">
        <v>7609</v>
      </c>
      <c r="M1715" s="20"/>
    </row>
    <row r="1716" spans="1:13" ht="45">
      <c r="A1716" s="15">
        <v>308</v>
      </c>
      <c r="B1716" s="20"/>
      <c r="C1716" s="74" t="s">
        <v>548</v>
      </c>
      <c r="D1716" s="226" t="s">
        <v>3378</v>
      </c>
      <c r="E1716" s="81" t="s">
        <v>7467</v>
      </c>
      <c r="F1716" s="229" t="s">
        <v>7610</v>
      </c>
      <c r="G1716" s="227" t="s">
        <v>7611</v>
      </c>
      <c r="H1716" s="152" t="s">
        <v>1839</v>
      </c>
      <c r="I1716" s="152"/>
      <c r="J1716" s="152"/>
      <c r="K1716" s="87">
        <v>43045</v>
      </c>
      <c r="L1716" s="81" t="s">
        <v>7612</v>
      </c>
      <c r="M1716" s="20"/>
    </row>
    <row r="1717" spans="1:13" ht="45">
      <c r="A1717" s="15">
        <v>309</v>
      </c>
      <c r="B1717" s="20"/>
      <c r="C1717" s="74" t="s">
        <v>8622</v>
      </c>
      <c r="D1717" s="226" t="s">
        <v>2473</v>
      </c>
      <c r="E1717" s="81" t="s">
        <v>8623</v>
      </c>
      <c r="F1717" s="229" t="s">
        <v>8624</v>
      </c>
      <c r="G1717" s="227" t="s">
        <v>8625</v>
      </c>
      <c r="H1717" s="152" t="s">
        <v>1839</v>
      </c>
      <c r="I1717" s="152"/>
      <c r="J1717" s="152"/>
      <c r="K1717" s="87">
        <v>43098</v>
      </c>
      <c r="L1717" s="81" t="s">
        <v>8626</v>
      </c>
      <c r="M1717" s="20"/>
    </row>
    <row r="1718" spans="1:13" ht="45">
      <c r="A1718" s="15">
        <v>310</v>
      </c>
      <c r="B1718" s="20"/>
      <c r="C1718" s="74" t="s">
        <v>397</v>
      </c>
      <c r="D1718" s="226" t="s">
        <v>8627</v>
      </c>
      <c r="E1718" s="81" t="s">
        <v>8628</v>
      </c>
      <c r="F1718" s="229" t="s">
        <v>8629</v>
      </c>
      <c r="G1718" s="227" t="s">
        <v>8630</v>
      </c>
      <c r="H1718" s="152" t="s">
        <v>1839</v>
      </c>
      <c r="I1718" s="152"/>
      <c r="J1718" s="152"/>
      <c r="K1718" s="87">
        <v>43098</v>
      </c>
      <c r="L1718" s="81" t="s">
        <v>8631</v>
      </c>
      <c r="M1718" s="20"/>
    </row>
    <row r="1719" spans="1:13" ht="45">
      <c r="A1719" s="15">
        <v>311</v>
      </c>
      <c r="B1719" s="20"/>
      <c r="C1719" s="74" t="s">
        <v>397</v>
      </c>
      <c r="D1719" s="226" t="s">
        <v>8627</v>
      </c>
      <c r="E1719" s="81" t="s">
        <v>8628</v>
      </c>
      <c r="F1719" s="229" t="s">
        <v>8632</v>
      </c>
      <c r="G1719" s="227" t="s">
        <v>8633</v>
      </c>
      <c r="H1719" s="152" t="s">
        <v>1839</v>
      </c>
      <c r="I1719" s="152"/>
      <c r="J1719" s="152"/>
      <c r="K1719" s="87">
        <v>43136</v>
      </c>
      <c r="L1719" s="81" t="s">
        <v>8634</v>
      </c>
      <c r="M1719" s="20"/>
    </row>
    <row r="1720" spans="1:13" ht="45">
      <c r="A1720" s="15">
        <v>312</v>
      </c>
      <c r="B1720" s="20"/>
      <c r="C1720" s="74" t="s">
        <v>8635</v>
      </c>
      <c r="D1720" s="226" t="s">
        <v>2473</v>
      </c>
      <c r="E1720" s="81" t="s">
        <v>8636</v>
      </c>
      <c r="F1720" s="229" t="s">
        <v>8637</v>
      </c>
      <c r="G1720" s="227" t="s">
        <v>8638</v>
      </c>
      <c r="H1720" s="152" t="s">
        <v>1839</v>
      </c>
      <c r="I1720" s="152"/>
      <c r="J1720" s="152"/>
      <c r="K1720" s="87">
        <v>43136</v>
      </c>
      <c r="L1720" s="81" t="s">
        <v>8639</v>
      </c>
      <c r="M1720" s="20"/>
    </row>
    <row r="1721" spans="1:13" ht="45">
      <c r="A1721" s="15">
        <v>313</v>
      </c>
      <c r="B1721" s="20"/>
      <c r="C1721" s="74" t="s">
        <v>8635</v>
      </c>
      <c r="D1721" s="226" t="s">
        <v>2473</v>
      </c>
      <c r="E1721" s="81" t="s">
        <v>8636</v>
      </c>
      <c r="F1721" s="229" t="s">
        <v>8640</v>
      </c>
      <c r="G1721" s="227" t="s">
        <v>8641</v>
      </c>
      <c r="H1721" s="152" t="s">
        <v>1839</v>
      </c>
      <c r="I1721" s="152"/>
      <c r="J1721" s="152"/>
      <c r="K1721" s="87">
        <v>43136</v>
      </c>
      <c r="L1721" s="81" t="s">
        <v>8642</v>
      </c>
      <c r="M1721" s="20"/>
    </row>
    <row r="1722" spans="1:13" ht="45">
      <c r="A1722" s="15">
        <v>314</v>
      </c>
      <c r="B1722" s="20"/>
      <c r="C1722" s="74" t="s">
        <v>8643</v>
      </c>
      <c r="D1722" s="226" t="s">
        <v>3175</v>
      </c>
      <c r="E1722" s="81" t="s">
        <v>8644</v>
      </c>
      <c r="F1722" s="229" t="s">
        <v>8645</v>
      </c>
      <c r="G1722" s="227" t="s">
        <v>8646</v>
      </c>
      <c r="H1722" s="152" t="s">
        <v>1839</v>
      </c>
      <c r="I1722" s="152"/>
      <c r="J1722" s="152"/>
      <c r="K1722" s="87">
        <v>43179</v>
      </c>
      <c r="L1722" s="81" t="s">
        <v>8647</v>
      </c>
      <c r="M1722" s="20"/>
    </row>
    <row r="1723" spans="1:13" ht="47.25">
      <c r="A1723" s="15">
        <v>315</v>
      </c>
      <c r="B1723" s="20"/>
      <c r="C1723" s="20" t="s">
        <v>8648</v>
      </c>
      <c r="D1723" s="20" t="s">
        <v>8649</v>
      </c>
      <c r="E1723" s="20" t="s">
        <v>8650</v>
      </c>
      <c r="F1723" s="20" t="s">
        <v>8651</v>
      </c>
      <c r="G1723" s="20" t="s">
        <v>8652</v>
      </c>
      <c r="H1723" s="152" t="s">
        <v>1839</v>
      </c>
      <c r="I1723" s="20"/>
      <c r="J1723" s="20"/>
      <c r="K1723" s="20">
        <v>43179</v>
      </c>
      <c r="L1723" s="20" t="s">
        <v>8653</v>
      </c>
      <c r="M1723" s="20"/>
    </row>
    <row r="1724" spans="1:13" ht="47.25">
      <c r="A1724" s="15">
        <v>316</v>
      </c>
      <c r="B1724" s="20"/>
      <c r="C1724" s="20" t="s">
        <v>8654</v>
      </c>
      <c r="D1724" s="20" t="s">
        <v>2978</v>
      </c>
      <c r="E1724" s="20" t="s">
        <v>8655</v>
      </c>
      <c r="F1724" s="20" t="s">
        <v>8656</v>
      </c>
      <c r="G1724" s="20" t="s">
        <v>8657</v>
      </c>
      <c r="H1724" s="152" t="s">
        <v>1839</v>
      </c>
      <c r="I1724" s="20"/>
      <c r="J1724" s="20"/>
      <c r="K1724" s="20">
        <v>43179</v>
      </c>
      <c r="L1724" s="20" t="s">
        <v>8658</v>
      </c>
      <c r="M1724" s="20"/>
    </row>
    <row r="1725" spans="1:13" ht="47.25">
      <c r="A1725" s="15">
        <v>317</v>
      </c>
      <c r="B1725" s="20"/>
      <c r="C1725" s="20" t="s">
        <v>8659</v>
      </c>
      <c r="D1725" s="20" t="s">
        <v>3237</v>
      </c>
      <c r="E1725" s="20" t="s">
        <v>8660</v>
      </c>
      <c r="F1725" s="20" t="s">
        <v>8661</v>
      </c>
      <c r="G1725" s="20" t="s">
        <v>8662</v>
      </c>
      <c r="H1725" s="152" t="s">
        <v>1839</v>
      </c>
      <c r="I1725" s="20"/>
      <c r="J1725" s="20"/>
      <c r="K1725" s="20" t="s">
        <v>8663</v>
      </c>
      <c r="L1725" s="20" t="s">
        <v>8664</v>
      </c>
      <c r="M1725" s="20"/>
    </row>
    <row r="1726" spans="1:13" ht="47.25">
      <c r="A1726" s="15">
        <v>318</v>
      </c>
      <c r="B1726" s="20"/>
      <c r="C1726" s="20" t="s">
        <v>8665</v>
      </c>
      <c r="D1726" s="20" t="s">
        <v>2889</v>
      </c>
      <c r="E1726" s="20" t="s">
        <v>8666</v>
      </c>
      <c r="F1726" s="20" t="s">
        <v>8667</v>
      </c>
      <c r="G1726" s="20" t="s">
        <v>8668</v>
      </c>
      <c r="H1726" s="152" t="s">
        <v>1839</v>
      </c>
      <c r="I1726" s="20"/>
      <c r="J1726" s="20"/>
      <c r="K1726" s="20" t="s">
        <v>8663</v>
      </c>
      <c r="L1726" s="20" t="s">
        <v>8669</v>
      </c>
      <c r="M1726" s="20"/>
    </row>
    <row r="1727" spans="1:13" ht="63">
      <c r="A1727" s="15">
        <v>319</v>
      </c>
      <c r="B1727" s="20"/>
      <c r="C1727" s="20" t="s">
        <v>333</v>
      </c>
      <c r="D1727" s="20" t="s">
        <v>2934</v>
      </c>
      <c r="E1727" s="20" t="s">
        <v>8670</v>
      </c>
      <c r="F1727" s="20" t="s">
        <v>8671</v>
      </c>
      <c r="G1727" s="20" t="s">
        <v>8672</v>
      </c>
      <c r="H1727" s="152" t="s">
        <v>1839</v>
      </c>
      <c r="I1727" s="20"/>
      <c r="J1727" s="20"/>
      <c r="K1727" s="20" t="s">
        <v>8663</v>
      </c>
      <c r="L1727" s="20" t="s">
        <v>8673</v>
      </c>
      <c r="M1727" s="20"/>
    </row>
    <row r="1728" spans="1:13" ht="47.25">
      <c r="A1728" s="15">
        <v>320</v>
      </c>
      <c r="B1728" s="20"/>
      <c r="C1728" s="20" t="s">
        <v>333</v>
      </c>
      <c r="D1728" s="20" t="s">
        <v>2934</v>
      </c>
      <c r="E1728" s="20" t="s">
        <v>8674</v>
      </c>
      <c r="F1728" s="20" t="s">
        <v>8675</v>
      </c>
      <c r="G1728" s="20" t="s">
        <v>8676</v>
      </c>
      <c r="H1728" s="152" t="s">
        <v>1839</v>
      </c>
      <c r="I1728" s="20"/>
      <c r="J1728" s="20"/>
      <c r="K1728" s="20" t="s">
        <v>8663</v>
      </c>
      <c r="L1728" s="20" t="s">
        <v>8677</v>
      </c>
      <c r="M1728" s="20"/>
    </row>
    <row r="1729" spans="1:13" ht="47.25">
      <c r="A1729" s="15">
        <v>321</v>
      </c>
      <c r="B1729" s="20"/>
      <c r="C1729" s="20" t="s">
        <v>8678</v>
      </c>
      <c r="D1729" s="20" t="s">
        <v>2923</v>
      </c>
      <c r="E1729" s="20" t="s">
        <v>8674</v>
      </c>
      <c r="F1729" s="20" t="s">
        <v>8675</v>
      </c>
      <c r="G1729" s="20" t="s">
        <v>8676</v>
      </c>
      <c r="H1729" s="152" t="s">
        <v>1839</v>
      </c>
      <c r="I1729" s="20"/>
      <c r="J1729" s="20"/>
      <c r="K1729" s="20" t="s">
        <v>8663</v>
      </c>
      <c r="L1729" s="20" t="s">
        <v>8677</v>
      </c>
      <c r="M1729" s="20"/>
    </row>
    <row r="1730" spans="1:13" ht="47.25">
      <c r="A1730" s="15">
        <v>322</v>
      </c>
      <c r="B1730" s="20"/>
      <c r="C1730" s="20" t="s">
        <v>8679</v>
      </c>
      <c r="D1730" s="20" t="s">
        <v>2923</v>
      </c>
      <c r="E1730" s="20" t="s">
        <v>8680</v>
      </c>
      <c r="F1730" s="20" t="s">
        <v>8681</v>
      </c>
      <c r="G1730" s="20" t="s">
        <v>8682</v>
      </c>
      <c r="H1730" s="152" t="s">
        <v>1839</v>
      </c>
      <c r="I1730" s="20"/>
      <c r="J1730" s="20"/>
      <c r="K1730" s="20" t="s">
        <v>8663</v>
      </c>
      <c r="L1730" s="20" t="s">
        <v>8683</v>
      </c>
      <c r="M1730" s="20"/>
    </row>
  </sheetData>
  <sheetProtection/>
  <autoFilter ref="A11:M30"/>
  <mergeCells count="36">
    <mergeCell ref="M7:M9"/>
    <mergeCell ref="A4:M4"/>
    <mergeCell ref="A5:M5"/>
    <mergeCell ref="H8:J8"/>
    <mergeCell ref="G8:G9"/>
    <mergeCell ref="B6:M6"/>
    <mergeCell ref="B7:B9"/>
    <mergeCell ref="C7:C9"/>
    <mergeCell ref="D7:D9"/>
    <mergeCell ref="L7:L9"/>
    <mergeCell ref="K7:K9"/>
    <mergeCell ref="F7:F9"/>
    <mergeCell ref="A2:D2"/>
    <mergeCell ref="A3:D3"/>
    <mergeCell ref="A7:A9"/>
    <mergeCell ref="G7:J7"/>
    <mergeCell ref="E7:E9"/>
    <mergeCell ref="A1030:C1030"/>
    <mergeCell ref="A1208:C1208"/>
    <mergeCell ref="A1254:C1254"/>
    <mergeCell ref="A1:D1"/>
    <mergeCell ref="A13:C13"/>
    <mergeCell ref="A43:C43"/>
    <mergeCell ref="A618:C618"/>
    <mergeCell ref="B36:D36"/>
    <mergeCell ref="B40:D40"/>
    <mergeCell ref="A1328:C1328"/>
    <mergeCell ref="A1346:C1346"/>
    <mergeCell ref="A1450:C1450"/>
    <mergeCell ref="A42:C42"/>
    <mergeCell ref="A1285:C1285"/>
    <mergeCell ref="A1296:C1296"/>
    <mergeCell ref="A1258:C1258"/>
    <mergeCell ref="A1277:C1277"/>
    <mergeCell ref="A1279:C1279"/>
    <mergeCell ref="A935:C935"/>
  </mergeCells>
  <conditionalFormatting sqref="K293:K294 K414:K415 K166:K180 K226:K228 K428:K438 K364:K408 K90:K163 K190:K224 K307:K362 K44:K72 K74">
    <cfRule type="expression" priority="26" dxfId="0" stopIfTrue="1">
      <formula>AND(B44&lt;&gt;"",K44="")</formula>
    </cfRule>
  </conditionalFormatting>
  <conditionalFormatting sqref="K414:K415 K428:K429 K293:K294 K307:K311 K226:K227 K190:K224">
    <cfRule type="cellIs" priority="25" dxfId="20" operator="lessThan" stopIfTrue="1">
      <formula>E190</formula>
    </cfRule>
  </conditionalFormatting>
  <conditionalFormatting sqref="M64:M67 M69:M71 M58:M62 M74">
    <cfRule type="expression" priority="24" dxfId="0" stopIfTrue="1">
      <formula>AND(J58&lt;&gt;"",M58="")</formula>
    </cfRule>
  </conditionalFormatting>
  <conditionalFormatting sqref="K452:K453 K439:K449 K181:K189">
    <cfRule type="expression" priority="23" dxfId="0" stopIfTrue="1">
      <formula>AND(F181&lt;&gt;"",K181="")</formula>
    </cfRule>
  </conditionalFormatting>
  <conditionalFormatting sqref="K181:K184 K187:K189 K439:K440 K443:K449 K452:K453">
    <cfRule type="cellIs" priority="22" dxfId="20" operator="lessThan" stopIfTrue="1">
      <formula>I181</formula>
    </cfRule>
  </conditionalFormatting>
  <conditionalFormatting sqref="K422:K423 K303 K288 K275:K285 K229:K273">
    <cfRule type="cellIs" priority="21" dxfId="20" operator="lessThan" stopIfTrue="1">
      <formula>B229</formula>
    </cfRule>
  </conditionalFormatting>
  <conditionalFormatting sqref="K288 K229 K265 K233:K244 K250:K261 K75:K89 K279:K285 K269:K273">
    <cfRule type="expression" priority="19" dxfId="0" stopIfTrue="1">
      <formula>AND(#REF!&lt;&gt;"",K75="")</formula>
    </cfRule>
    <cfRule type="cellIs" priority="20" dxfId="18" operator="lessThan" stopIfTrue="1">
      <formula>B75</formula>
    </cfRule>
  </conditionalFormatting>
  <conditionalFormatting sqref="F293:F294 F512 F226:F228 F306:F311 F427:F430 F190:F224 F44:F171">
    <cfRule type="expression" priority="16" dxfId="0" stopIfTrue="1">
      <formula>AND(D44&lt;&gt;"",F44="")</formula>
    </cfRule>
  </conditionalFormatting>
  <conditionalFormatting sqref="G367 G293:G294 G512 G146:G165 G306:G311 G427:G430 G44:G74">
    <cfRule type="cellIs" priority="14" dxfId="11" operator="lessThan" stopIfTrue="1">
      <formula>0</formula>
    </cfRule>
    <cfRule type="expression" priority="15" dxfId="0" stopIfTrue="1">
      <formula>AND(B44&lt;&gt;"",G44="")</formula>
    </cfRule>
  </conditionalFormatting>
  <conditionalFormatting sqref="K363 M341:M377">
    <cfRule type="expression" priority="13" dxfId="0" stopIfTrue="1">
      <formula>AND(A341&lt;&gt;"",K341="")</formula>
    </cfRule>
  </conditionalFormatting>
  <conditionalFormatting sqref="K472:K473 M418 K418:K421 K301:K302">
    <cfRule type="cellIs" priority="11" dxfId="12" operator="equal" stopIfTrue="1">
      <formula>"Cột 1 chưa nhập đủ"</formula>
    </cfRule>
    <cfRule type="cellIs" priority="12" dxfId="12" operator="equal" stopIfTrue="1">
      <formula>"Cột 3 chưa nhập đủ"</formula>
    </cfRule>
  </conditionalFormatting>
  <conditionalFormatting sqref="G409:G411 G374 G166:G171 G75:G145">
    <cfRule type="cellIs" priority="10" dxfId="11" operator="lessThan" stopIfTrue="1">
      <formula>0</formula>
    </cfRule>
  </conditionalFormatting>
  <conditionalFormatting sqref="L632:L633">
    <cfRule type="expression" priority="9" dxfId="0" stopIfTrue="1">
      <formula>AND(J632&lt;&gt;"",L632="")</formula>
    </cfRule>
  </conditionalFormatting>
  <conditionalFormatting sqref="C619:C630">
    <cfRule type="expression" priority="8" dxfId="2" stopIfTrue="1">
      <formula>COUNTIF($B$6:$G$100,C619)&gt;1</formula>
    </cfRule>
  </conditionalFormatting>
  <conditionalFormatting sqref="L651:L661 D651:D661 E649:E661">
    <cfRule type="expression" priority="7" dxfId="2" stopIfTrue="1">
      <formula>COUNTIF($E$8:$H$68,D649)&gt;1</formula>
    </cfRule>
  </conditionalFormatting>
  <conditionalFormatting sqref="C700:C704">
    <cfRule type="expression" priority="6" dxfId="2" stopIfTrue="1">
      <formula>COUNTIF($E$7:$H$842,C700)&gt;1</formula>
    </cfRule>
  </conditionalFormatting>
  <conditionalFormatting sqref="C697:C699">
    <cfRule type="expression" priority="5" dxfId="2" stopIfTrue="1">
      <formula>COUNTIF($E$8:$H$49,C697)&gt;1</formula>
    </cfRule>
  </conditionalFormatting>
  <conditionalFormatting sqref="C692">
    <cfRule type="expression" priority="4" dxfId="2" stopIfTrue="1">
      <formula>COUNTIF(#REF!,C692)&gt;1</formula>
    </cfRule>
  </conditionalFormatting>
  <conditionalFormatting sqref="C693:C696">
    <cfRule type="expression" priority="3" dxfId="2" stopIfTrue="1">
      <formula>COUNTIF($E$8:$H$45,C693)&gt;1</formula>
    </cfRule>
  </conditionalFormatting>
  <conditionalFormatting sqref="D851 E846:E851">
    <cfRule type="expression" priority="2" dxfId="2" stopIfTrue="1">
      <formula>COUNTIF($E$8:$H$100,D846)&gt;1</formula>
    </cfRule>
  </conditionalFormatting>
  <conditionalFormatting sqref="C852:C870">
    <cfRule type="expression" priority="1" dxfId="2" stopIfTrue="1">
      <formula>COUNTIF($B$6:$G$324,C852)&gt;1</formula>
    </cfRule>
  </conditionalFormatting>
  <conditionalFormatting sqref="M55 M47 M50:M51 M53">
    <cfRule type="expression" priority="27" dxfId="0" stopIfTrue="1">
      <formula>AND(OR(#REF!&lt;&gt;"",N47&lt;&gt;"",O47&lt;&gt;"",#REF!&lt;&gt;"",#REF!&lt;&gt;"",#REF!&lt;&gt;"",#REF!&lt;&gt;"",#REF!&lt;&gt;"",#REF!&lt;&gt;"",#REF!&lt;&gt;"",#REF!&lt;&gt;""),M47="")</formula>
    </cfRule>
  </conditionalFormatting>
  <conditionalFormatting sqref="E512 E306:E311 E44:E105">
    <cfRule type="expression" priority="31" dxfId="0" stopIfTrue="1">
      <formula>AND(OR(F44&lt;&gt;"",G44&lt;&gt;"",H44&lt;&gt;"",I44&lt;&gt;"",J44&lt;&gt;"",K44&lt;&gt;"",#REF!&lt;&gt;"",#REF!&lt;&gt;"",#REF!&lt;&gt;"",#REF!&lt;&gt;"",#REF!&lt;&gt;""),E44="")</formula>
    </cfRule>
  </conditionalFormatting>
  <dataValidations count="7">
    <dataValidation type="textLength" allowBlank="1" showInputMessage="1" showErrorMessage="1" errorTitle="Thông báo" error="Tối thiểu 02 ký tự" sqref="F163:F171 E632:E633 L632:L633 F137:F161 E105 E90:F103 F105:F132">
      <formula1>2</formula1>
      <formula2>30</formula2>
    </dataValidation>
    <dataValidation type="date" allowBlank="1" showInputMessage="1" showErrorMessage="1" errorTitle="Thông báo" error="Ngày tháng không hợp lệ" sqref="K286:K287 M289:M291 K274 K73 M52 M45:M46 M48 M56:M57 M72:M73 M146:M165 K164:K165 M87:M88 M83:M85">
      <formula1>42186</formula1>
      <formula2>42644</formula2>
    </dataValidation>
    <dataValidation type="decimal" allowBlank="1" showInputMessage="1" showErrorMessage="1" errorTitle="Thông báo" error="Phải nhập vào kiểu số" sqref="G367 G148 G146 G150:G163">
      <formula1>0</formula1>
      <formula2>10000000000000000</formula2>
    </dataValidation>
    <dataValidation type="date" allowBlank="1" showInputMessage="1" showErrorMessage="1" errorTitle="Thông báo" error="Ngày tháng không hợp lệ" sqref="K457 K307:K362 K293:K294 K288 K303 K275:K285 K364:K408 K451:K453 K428:K449 K422:K423 K414:K415 K74:K163 K44:K72 K166:K224 K226:K273">
      <formula1>25569</formula1>
      <formula2>42644</formula2>
    </dataValidation>
    <dataValidation type="list" allowBlank="1" showInputMessage="1" showErrorMessage="1" errorTitle="Thông báo" error="Lựa chọn theo danh sách" sqref="H44:H617">
      <formula1>INDIRECT("Du_lieu!$b$40:$b$42")</formula1>
    </dataValidation>
    <dataValidation allowBlank="1" showInputMessage="1" showErrorMessage="1" promptTitle="Lưu ý!" prompt="Bạn không được nhập dữ liệu vào ô này" sqref="G700:G704"/>
    <dataValidation allowBlank="1" showInputMessage="1" showErrorMessage="1" promptTitle="Lưu ý!" prompt="Bạn không được nhập dữ liệu vào ô này!" sqref="G677:G699"/>
  </dataValidations>
  <printOptions/>
  <pageMargins left="0.5" right="0.25" top="0.5" bottom="0.25" header="0.5" footer="0.5"/>
  <pageSetup fitToHeight="0" fitToWidth="0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128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2016-09-01T03:47:48Z</cp:lastPrinted>
  <dcterms:created xsi:type="dcterms:W3CDTF">2015-03-03T05:11:17Z</dcterms:created>
  <dcterms:modified xsi:type="dcterms:W3CDTF">2018-04-17T03:03:10Z</dcterms:modified>
  <cp:category/>
  <cp:version/>
  <cp:contentType/>
  <cp:contentStatus/>
</cp:coreProperties>
</file>